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/>
  </bookViews>
  <sheets>
    <sheet name="All groups" sheetId="8" r:id="rId1"/>
    <sheet name="White" sheetId="7" r:id="rId2"/>
    <sheet name="White British" sheetId="6" r:id="rId3"/>
    <sheet name="Irish, Gypsy &amp; Irish Traveller" sheetId="11" r:id="rId4"/>
    <sheet name="Other White" sheetId="3" r:id="rId5"/>
    <sheet name="Mixed" sheetId="2" r:id="rId6"/>
    <sheet name="Asian" sheetId="9" r:id="rId7"/>
    <sheet name="Black" sheetId="10" r:id="rId8"/>
    <sheet name="Other" sheetId="1" r:id="rId9"/>
  </sheets>
  <calcPr calcId="145621"/>
</workbook>
</file>

<file path=xl/calcChain.xml><?xml version="1.0" encoding="utf-8"?>
<calcChain xmlns="http://schemas.openxmlformats.org/spreadsheetml/2006/main">
  <c r="J39" i="8" l="1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39" i="11"/>
  <c r="X38" i="11"/>
  <c r="X37" i="11"/>
  <c r="X36" i="11"/>
  <c r="X35" i="11"/>
  <c r="X34" i="11"/>
  <c r="X33" i="11"/>
  <c r="X32" i="11"/>
  <c r="X31" i="11"/>
  <c r="X30" i="11"/>
  <c r="X29" i="11"/>
  <c r="X28" i="11"/>
  <c r="X27" i="11"/>
  <c r="X26" i="11"/>
  <c r="X25" i="11"/>
  <c r="X24" i="11"/>
  <c r="X23" i="11"/>
  <c r="X22" i="11"/>
  <c r="X21" i="11"/>
  <c r="X20" i="11"/>
  <c r="X19" i="11"/>
  <c r="X18" i="11"/>
  <c r="X17" i="11"/>
  <c r="X16" i="11"/>
  <c r="X15" i="11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39" i="9"/>
  <c r="X38" i="9"/>
  <c r="X37" i="9"/>
  <c r="X36" i="9"/>
  <c r="X35" i="9"/>
  <c r="X34" i="9"/>
  <c r="X33" i="9"/>
  <c r="X32" i="9"/>
  <c r="X31" i="9"/>
  <c r="X30" i="9"/>
  <c r="X29" i="9"/>
  <c r="X28" i="9"/>
  <c r="X27" i="9"/>
  <c r="X26" i="9"/>
  <c r="X25" i="9"/>
  <c r="X24" i="9"/>
  <c r="X23" i="9"/>
  <c r="X22" i="9"/>
  <c r="X21" i="9"/>
  <c r="X20" i="9"/>
  <c r="X19" i="9"/>
  <c r="X18" i="9"/>
  <c r="X17" i="9"/>
  <c r="X16" i="9"/>
  <c r="X15" i="9"/>
  <c r="X39" i="10"/>
  <c r="X38" i="10"/>
  <c r="X37" i="10"/>
  <c r="X36" i="10"/>
  <c r="X35" i="10"/>
  <c r="X34" i="10"/>
  <c r="X33" i="10"/>
  <c r="X32" i="10"/>
  <c r="X31" i="10"/>
  <c r="X30" i="10"/>
  <c r="X29" i="10"/>
  <c r="X28" i="10"/>
  <c r="X27" i="10"/>
  <c r="X26" i="10"/>
  <c r="X25" i="10"/>
  <c r="X24" i="10"/>
  <c r="X23" i="10"/>
  <c r="X22" i="10"/>
  <c r="X21" i="10"/>
  <c r="X20" i="10"/>
  <c r="X19" i="10"/>
  <c r="X18" i="10"/>
  <c r="X17" i="10"/>
  <c r="X16" i="10"/>
  <c r="X15" i="10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39" i="9"/>
  <c r="V38" i="9"/>
  <c r="V37" i="9"/>
  <c r="V36" i="9"/>
  <c r="V35" i="9"/>
  <c r="V34" i="9"/>
  <c r="V33" i="9"/>
  <c r="V32" i="9"/>
  <c r="V31" i="9"/>
  <c r="V30" i="9"/>
  <c r="V29" i="9"/>
  <c r="V28" i="9"/>
  <c r="V27" i="9"/>
  <c r="V26" i="9"/>
  <c r="V25" i="9"/>
  <c r="V24" i="9"/>
  <c r="V23" i="9"/>
  <c r="V22" i="9"/>
  <c r="V21" i="9"/>
  <c r="V20" i="9"/>
  <c r="V19" i="9"/>
  <c r="V18" i="9"/>
  <c r="V17" i="9"/>
  <c r="V16" i="9"/>
  <c r="V15" i="9"/>
  <c r="V39" i="10"/>
  <c r="V38" i="10"/>
  <c r="V37" i="10"/>
  <c r="V36" i="10"/>
  <c r="V35" i="10"/>
  <c r="V34" i="10"/>
  <c r="V33" i="10"/>
  <c r="V32" i="10"/>
  <c r="V31" i="10"/>
  <c r="V30" i="10"/>
  <c r="V29" i="10"/>
  <c r="V28" i="10"/>
  <c r="V27" i="10"/>
  <c r="V26" i="10"/>
  <c r="V25" i="10"/>
  <c r="V24" i="10"/>
  <c r="V23" i="10"/>
  <c r="V22" i="10"/>
  <c r="V21" i="10"/>
  <c r="V20" i="10"/>
  <c r="V19" i="10"/>
  <c r="V18" i="10"/>
  <c r="V17" i="10"/>
  <c r="V16" i="10"/>
  <c r="V15" i="10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15" i="7"/>
  <c r="R15" i="6"/>
  <c r="R15" i="11"/>
  <c r="R15" i="3"/>
  <c r="R15" i="2"/>
  <c r="R15" i="9"/>
  <c r="R15" i="10"/>
  <c r="R15" i="1"/>
  <c r="R15" i="8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15" i="7"/>
  <c r="P15" i="6"/>
  <c r="P15" i="11"/>
  <c r="P15" i="3"/>
  <c r="P15" i="2"/>
  <c r="P15" i="9"/>
  <c r="P15" i="10"/>
  <c r="P15" i="1"/>
  <c r="P15" i="8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15" i="7"/>
  <c r="F15" i="6"/>
  <c r="F15" i="11"/>
  <c r="F15" i="3"/>
  <c r="F15" i="2"/>
  <c r="F15" i="9"/>
  <c r="F15" i="10"/>
  <c r="F15" i="1"/>
  <c r="F15" i="8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15" i="7"/>
  <c r="D15" i="6"/>
  <c r="D15" i="11"/>
  <c r="D15" i="3"/>
  <c r="D15" i="2"/>
  <c r="D15" i="9"/>
  <c r="D15" i="10"/>
  <c r="D15" i="1"/>
  <c r="D15" i="8"/>
</calcChain>
</file>

<file path=xl/sharedStrings.xml><?xml version="1.0" encoding="utf-8"?>
<sst xmlns="http://schemas.openxmlformats.org/spreadsheetml/2006/main" count="720" uniqueCount="76">
  <si>
    <t>DC6201EW - Economic activity by ethnic group by sex by age</t>
  </si>
  <si>
    <t>ONS Crown Copyright Reserved [from Nomis on 13 January 2014]</t>
  </si>
  <si>
    <t>population</t>
  </si>
  <si>
    <t>All usual residents aged 16 and over</t>
  </si>
  <si>
    <t>units</t>
  </si>
  <si>
    <t>Persons</t>
  </si>
  <si>
    <t>date</t>
  </si>
  <si>
    <t>sex</t>
  </si>
  <si>
    <t>All persons</t>
  </si>
  <si>
    <t>age</t>
  </si>
  <si>
    <t>All categories: Age 16 and over</t>
  </si>
  <si>
    <t>ethnic group</t>
  </si>
  <si>
    <t>All categories: Ethnic group</t>
  </si>
  <si>
    <t>Area</t>
  </si>
  <si>
    <t>In order to protect against disclosure of personal information, records have been swapped between different geographic areas. Some counts will be affected, particularly small counts at the lowest geographies.</t>
  </si>
  <si>
    <t>White: Total</t>
  </si>
  <si>
    <t>White: English/Welsh/Scottish/Northern Irish/British</t>
  </si>
  <si>
    <t>White: Other White</t>
  </si>
  <si>
    <t>Mixed/multiple ethnic group: Total</t>
  </si>
  <si>
    <t>Asian/Asian British: Total</t>
  </si>
  <si>
    <t>Black/African/Caribbean/Black British: Total</t>
  </si>
  <si>
    <t>Other ethnic group: Total</t>
  </si>
  <si>
    <t>Abbey</t>
  </si>
  <si>
    <t>Blackheath</t>
  </si>
  <si>
    <t>Bristnall</t>
  </si>
  <si>
    <t>Charlemont with Grove Vale</t>
  </si>
  <si>
    <t>Cradley Heath and Old Hill</t>
  </si>
  <si>
    <t>Friar Park</t>
  </si>
  <si>
    <t>Great Barr with Yew Tree</t>
  </si>
  <si>
    <t>Great Bridge</t>
  </si>
  <si>
    <t>Greets Green and Lyng</t>
  </si>
  <si>
    <t>Hateley Heath</t>
  </si>
  <si>
    <t>Langley</t>
  </si>
  <si>
    <t>Newton</t>
  </si>
  <si>
    <t>Old Warley</t>
  </si>
  <si>
    <t>Oldbury</t>
  </si>
  <si>
    <t>Princes End</t>
  </si>
  <si>
    <t>Rowley</t>
  </si>
  <si>
    <t>Smethwick</t>
  </si>
  <si>
    <t>Soho and Victoria</t>
  </si>
  <si>
    <t>St Pauls</t>
  </si>
  <si>
    <t>Tipton Green</t>
  </si>
  <si>
    <t>Tividale</t>
  </si>
  <si>
    <t>Wednesbury North</t>
  </si>
  <si>
    <t>Wednesbury South</t>
  </si>
  <si>
    <t>West Bromwich Central</t>
  </si>
  <si>
    <t>Sandwell</t>
  </si>
  <si>
    <t>Economically Active</t>
  </si>
  <si>
    <t>Economically Inactive</t>
  </si>
  <si>
    <t>Retired</t>
  </si>
  <si>
    <t>Student (including full-time students)</t>
  </si>
  <si>
    <t>Looking after home or family</t>
  </si>
  <si>
    <t>Long-term sick or disabled</t>
  </si>
  <si>
    <t>Other</t>
  </si>
  <si>
    <t>In employment</t>
  </si>
  <si>
    <t>Employee</t>
  </si>
  <si>
    <t>Self-employed</t>
  </si>
  <si>
    <t>Full-time students</t>
  </si>
  <si>
    <t>Total in employment</t>
  </si>
  <si>
    <t>Total economically active</t>
  </si>
  <si>
    <t>Unemployed</t>
  </si>
  <si>
    <t>Total economically inactive</t>
  </si>
  <si>
    <t>No.</t>
  </si>
  <si>
    <t>% of all residents</t>
  </si>
  <si>
    <t>% EA</t>
  </si>
  <si>
    <t>% EI</t>
  </si>
  <si>
    <t>All aged 16 &amp; over</t>
  </si>
  <si>
    <t>White groups aged 16 &amp; over</t>
  </si>
  <si>
    <t>White British aged 16 &amp; over</t>
  </si>
  <si>
    <t>White: Irish, Gypsy &amp; Irish Travellers</t>
  </si>
  <si>
    <t>White: Irish, Gypsy &amp; Irish Travellers aged 16 &amp; over</t>
  </si>
  <si>
    <t>Other White groups aged 16 &amp; over</t>
  </si>
  <si>
    <t>Mixed groups aged 16 &amp; over</t>
  </si>
  <si>
    <t>Asian groups aged 16 &amp; over</t>
  </si>
  <si>
    <t>Black Groups aged 16 &amp; over</t>
  </si>
  <si>
    <t>Other groups aged 16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</si>
</sst>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6" x14ac:knownFonts="1">
    <font>
      <sz val="10"/>
      <name val="arial"/>
    </font>
    <font>
      <b/>
      <sz val="12"/>
      <name val="Arial"/>
    </font>
    <font>
      <b/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1" fillId="0" borderId="0" xfId="6" applyFont="1" applyAlignment="1">
      <alignment horizontal="left" vertical="center"/>
    </xf>
    <xf numFmtId="0" fontId="5" fillId="0" borderId="0" xfId="5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4" applyAlignment="1">
      <alignment horizontal="left" vertical="center"/>
    </xf>
    <xf numFmtId="3" fontId="0" fillId="0" borderId="0" xfId="0" applyNumberFormat="1" applyAlignment="1">
      <alignment horizontal="right" vertical="center"/>
    </xf>
    <xf numFmtId="0" fontId="5" fillId="0" borderId="0" xfId="7" applyAlignment="1">
      <alignment horizontal="left"/>
    </xf>
    <xf numFmtId="3" fontId="0" fillId="0" borderId="0" xfId="0" applyNumberFormat="1"/>
    <xf numFmtId="0" fontId="0" fillId="0" borderId="0" xfId="4" applyFont="1" applyAlignment="1">
      <alignment horizontal="left" vertical="center"/>
    </xf>
    <xf numFmtId="172" fontId="0" fillId="0" borderId="0" xfId="0" applyNumberFormat="1" applyAlignment="1">
      <alignment horizontal="right" vertical="center"/>
    </xf>
    <xf numFmtId="172" fontId="0" fillId="0" borderId="0" xfId="0" applyNumberFormat="1"/>
    <xf numFmtId="0" fontId="0" fillId="0" borderId="1" xfId="0" applyBorder="1"/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</cellXfs>
  <cellStyles count="8">
    <cellStyle name="Data_Total" xfId="1"/>
    <cellStyle name="Headings" xfId="2"/>
    <cellStyle name="Normal" xfId="0" builtinId="0"/>
    <cellStyle name="Row_CategoryHeadings" xfId="3"/>
    <cellStyle name="Row_Headings" xfId="4"/>
    <cellStyle name="Source" xfId="5"/>
    <cellStyle name="Table_Name" xfId="6"/>
    <cellStyle name="Warning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workbookViewId="0">
      <selection activeCell="F15" sqref="F15"/>
    </sheetView>
  </sheetViews>
  <sheetFormatPr defaultRowHeight="12.75" x14ac:dyDescent="0.2"/>
  <cols>
    <col min="1" max="1" width="26.85546875" customWidth="1"/>
    <col min="3" max="3" width="8.7109375" customWidth="1"/>
    <col min="4" max="4" width="9.7109375" customWidth="1"/>
    <col min="5" max="15" width="8.7109375" customWidth="1"/>
    <col min="16" max="16" width="10.140625" customWidth="1"/>
    <col min="17" max="26" width="8.7109375" customWidth="1"/>
  </cols>
  <sheetData>
    <row r="1" spans="1:26" ht="15.75" x14ac:dyDescent="0.2">
      <c r="A1" s="1" t="s">
        <v>0</v>
      </c>
    </row>
    <row r="2" spans="1:26" x14ac:dyDescent="0.2">
      <c r="A2" s="2" t="s">
        <v>1</v>
      </c>
    </row>
    <row r="4" spans="1:26" x14ac:dyDescent="0.2">
      <c r="A4" s="3" t="s">
        <v>2</v>
      </c>
      <c r="B4" s="3" t="s">
        <v>3</v>
      </c>
    </row>
    <row r="5" spans="1:26" x14ac:dyDescent="0.2">
      <c r="A5" s="3" t="s">
        <v>4</v>
      </c>
      <c r="B5" s="3" t="s">
        <v>5</v>
      </c>
    </row>
    <row r="6" spans="1:26" x14ac:dyDescent="0.2">
      <c r="A6" s="3" t="s">
        <v>6</v>
      </c>
      <c r="B6" s="3">
        <v>2011</v>
      </c>
    </row>
    <row r="7" spans="1:26" x14ac:dyDescent="0.2">
      <c r="A7" s="3" t="s">
        <v>7</v>
      </c>
      <c r="B7" s="3" t="s">
        <v>8</v>
      </c>
    </row>
    <row r="8" spans="1:26" x14ac:dyDescent="0.2">
      <c r="A8" s="3" t="s">
        <v>9</v>
      </c>
      <c r="B8" s="3" t="s">
        <v>10</v>
      </c>
    </row>
    <row r="9" spans="1:26" x14ac:dyDescent="0.2">
      <c r="A9" s="3" t="s">
        <v>11</v>
      </c>
      <c r="B9" s="3" t="s">
        <v>12</v>
      </c>
    </row>
    <row r="10" spans="1:26" x14ac:dyDescent="0.2">
      <c r="A10" s="3"/>
      <c r="B10" s="3"/>
    </row>
    <row r="11" spans="1:26" ht="12.75" customHeight="1" x14ac:dyDescent="0.2">
      <c r="A11" s="14" t="s">
        <v>13</v>
      </c>
      <c r="B11" s="14" t="s">
        <v>66</v>
      </c>
      <c r="C11" s="15" t="s">
        <v>47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 t="s">
        <v>48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1"/>
    </row>
    <row r="12" spans="1:26" ht="12.75" customHeight="1" x14ac:dyDescent="0.2">
      <c r="A12" s="14"/>
      <c r="B12" s="14"/>
      <c r="C12" s="14" t="s">
        <v>59</v>
      </c>
      <c r="D12" s="14"/>
      <c r="E12" s="15" t="s">
        <v>54</v>
      </c>
      <c r="F12" s="15"/>
      <c r="G12" s="15"/>
      <c r="H12" s="15"/>
      <c r="I12" s="15"/>
      <c r="J12" s="15"/>
      <c r="K12" s="15"/>
      <c r="L12" s="15"/>
      <c r="M12" s="14" t="s">
        <v>60</v>
      </c>
      <c r="N12" s="14"/>
      <c r="O12" s="14" t="s">
        <v>61</v>
      </c>
      <c r="P12" s="14"/>
      <c r="Q12" s="14" t="s">
        <v>49</v>
      </c>
      <c r="R12" s="14"/>
      <c r="S12" s="14" t="s">
        <v>50</v>
      </c>
      <c r="T12" s="14"/>
      <c r="U12" s="14" t="s">
        <v>51</v>
      </c>
      <c r="V12" s="14"/>
      <c r="W12" s="14" t="s">
        <v>52</v>
      </c>
      <c r="X12" s="14"/>
      <c r="Y12" s="14" t="s">
        <v>53</v>
      </c>
      <c r="Z12" s="14"/>
    </row>
    <row r="13" spans="1:26" ht="32.25" customHeight="1" x14ac:dyDescent="0.2">
      <c r="A13" s="14"/>
      <c r="B13" s="14"/>
      <c r="C13" s="14"/>
      <c r="D13" s="14"/>
      <c r="E13" s="14" t="s">
        <v>58</v>
      </c>
      <c r="F13" s="14"/>
      <c r="G13" s="14" t="s">
        <v>55</v>
      </c>
      <c r="H13" s="14"/>
      <c r="I13" s="14" t="s">
        <v>56</v>
      </c>
      <c r="J13" s="14"/>
      <c r="K13" s="14" t="s">
        <v>57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4" customHeight="1" x14ac:dyDescent="0.2">
      <c r="A14" s="14"/>
      <c r="B14" s="14"/>
      <c r="C14" s="12" t="s">
        <v>62</v>
      </c>
      <c r="D14" s="12" t="s">
        <v>63</v>
      </c>
      <c r="E14" s="12" t="s">
        <v>62</v>
      </c>
      <c r="F14" s="12" t="s">
        <v>64</v>
      </c>
      <c r="G14" s="12" t="s">
        <v>62</v>
      </c>
      <c r="H14" s="12" t="s">
        <v>64</v>
      </c>
      <c r="I14" s="12" t="s">
        <v>62</v>
      </c>
      <c r="J14" s="12" t="s">
        <v>64</v>
      </c>
      <c r="K14" s="12" t="s">
        <v>62</v>
      </c>
      <c r="L14" s="12" t="s">
        <v>64</v>
      </c>
      <c r="M14" s="12" t="s">
        <v>62</v>
      </c>
      <c r="N14" s="12" t="s">
        <v>64</v>
      </c>
      <c r="O14" s="12" t="s">
        <v>62</v>
      </c>
      <c r="P14" s="12" t="s">
        <v>63</v>
      </c>
      <c r="Q14" s="12" t="s">
        <v>62</v>
      </c>
      <c r="R14" s="12" t="s">
        <v>65</v>
      </c>
      <c r="S14" s="12" t="s">
        <v>62</v>
      </c>
      <c r="T14" s="12" t="s">
        <v>65</v>
      </c>
      <c r="U14" s="12" t="s">
        <v>62</v>
      </c>
      <c r="V14" s="12" t="s">
        <v>65</v>
      </c>
      <c r="W14" s="12" t="s">
        <v>62</v>
      </c>
      <c r="X14" s="12" t="s">
        <v>65</v>
      </c>
      <c r="Y14" s="12" t="s">
        <v>62</v>
      </c>
      <c r="Z14" s="12" t="s">
        <v>65</v>
      </c>
    </row>
    <row r="15" spans="1:26" x14ac:dyDescent="0.2">
      <c r="A15" s="8" t="s">
        <v>22</v>
      </c>
      <c r="B15" s="5">
        <v>9554</v>
      </c>
      <c r="C15" s="5">
        <v>6760</v>
      </c>
      <c r="D15" s="9">
        <f>C15/B15</f>
        <v>0.70755704416998111</v>
      </c>
      <c r="E15" s="5">
        <v>6204</v>
      </c>
      <c r="F15" s="9">
        <f t="shared" ref="F15:F39" si="0">E15/$C15</f>
        <v>0.91775147928994083</v>
      </c>
      <c r="G15" s="5">
        <v>5370</v>
      </c>
      <c r="H15" s="9">
        <f t="shared" ref="H15:H39" si="1">G15/$C15</f>
        <v>0.79437869822485208</v>
      </c>
      <c r="I15" s="5">
        <v>641</v>
      </c>
      <c r="J15" s="9">
        <f t="shared" ref="J15:J38" si="2">I15/$C15</f>
        <v>9.4822485207100599E-2</v>
      </c>
      <c r="K15" s="5">
        <v>193</v>
      </c>
      <c r="L15" s="9">
        <f t="shared" ref="L15:L39" si="3">K15/$C15</f>
        <v>2.8550295857988166E-2</v>
      </c>
      <c r="M15" s="5">
        <v>556</v>
      </c>
      <c r="N15" s="9">
        <f t="shared" ref="N15:N39" si="4">M15/$C15</f>
        <v>8.224852071005917E-2</v>
      </c>
      <c r="O15" s="5">
        <v>2794</v>
      </c>
      <c r="P15" s="9">
        <f>O15/B15</f>
        <v>0.29244295583001884</v>
      </c>
      <c r="Q15" s="5">
        <v>1583</v>
      </c>
      <c r="R15" s="9">
        <f>Q15/$O15</f>
        <v>0.56657122405153904</v>
      </c>
      <c r="S15" s="5">
        <v>447</v>
      </c>
      <c r="T15" s="9">
        <f>S15/$O15</f>
        <v>0.15998568360773086</v>
      </c>
      <c r="U15" s="5">
        <v>289</v>
      </c>
      <c r="V15" s="9">
        <f t="shared" ref="V15:V39" si="5">U15/$O15</f>
        <v>0.10343593414459556</v>
      </c>
      <c r="W15" s="5">
        <v>281</v>
      </c>
      <c r="X15" s="9">
        <f t="shared" ref="X15:X39" si="6">W15/$O15</f>
        <v>0.10057265569076593</v>
      </c>
      <c r="Y15" s="5">
        <v>194</v>
      </c>
      <c r="Z15" s="9">
        <f t="shared" ref="Z15:Z39" si="7">Y15/$O15</f>
        <v>6.9434502505368645E-2</v>
      </c>
    </row>
    <row r="16" spans="1:26" x14ac:dyDescent="0.2">
      <c r="A16" s="8" t="s">
        <v>23</v>
      </c>
      <c r="B16" s="5">
        <v>9846</v>
      </c>
      <c r="C16" s="5">
        <v>6015</v>
      </c>
      <c r="D16" s="9">
        <f t="shared" ref="D16:D39" si="8">C16/B16</f>
        <v>0.61090798293723336</v>
      </c>
      <c r="E16" s="5">
        <v>5432</v>
      </c>
      <c r="F16" s="9">
        <f t="shared" si="0"/>
        <v>0.90307564422277642</v>
      </c>
      <c r="G16" s="5">
        <v>4704</v>
      </c>
      <c r="H16" s="9">
        <f t="shared" si="1"/>
        <v>0.78204488778054859</v>
      </c>
      <c r="I16" s="5">
        <v>560</v>
      </c>
      <c r="J16" s="9">
        <f t="shared" si="2"/>
        <v>9.3100581878636748E-2</v>
      </c>
      <c r="K16" s="5">
        <v>168</v>
      </c>
      <c r="L16" s="9">
        <f t="shared" si="3"/>
        <v>2.7930174563591023E-2</v>
      </c>
      <c r="M16" s="5">
        <v>583</v>
      </c>
      <c r="N16" s="9">
        <f t="shared" si="4"/>
        <v>9.6924355777223609E-2</v>
      </c>
      <c r="O16" s="5">
        <v>3831</v>
      </c>
      <c r="P16" s="9">
        <f t="shared" ref="P16:P39" si="9">O16/B16</f>
        <v>0.38909201706276658</v>
      </c>
      <c r="Q16" s="5">
        <v>2264</v>
      </c>
      <c r="R16" s="9">
        <f t="shared" ref="R16:T39" si="10">Q16/$O16</f>
        <v>0.59096841555729573</v>
      </c>
      <c r="S16" s="5">
        <v>384</v>
      </c>
      <c r="T16" s="9">
        <f t="shared" si="10"/>
        <v>0.10023492560689115</v>
      </c>
      <c r="U16" s="5">
        <v>442</v>
      </c>
      <c r="V16" s="9">
        <f t="shared" si="5"/>
        <v>0.11537457582876534</v>
      </c>
      <c r="W16" s="5">
        <v>486</v>
      </c>
      <c r="X16" s="9">
        <f t="shared" si="6"/>
        <v>0.12685982772122162</v>
      </c>
      <c r="Y16" s="5">
        <v>255</v>
      </c>
      <c r="Z16" s="9">
        <f t="shared" si="7"/>
        <v>6.6562255285826155E-2</v>
      </c>
    </row>
    <row r="17" spans="1:26" x14ac:dyDescent="0.2">
      <c r="A17" s="8" t="s">
        <v>24</v>
      </c>
      <c r="B17" s="5">
        <v>9639</v>
      </c>
      <c r="C17" s="5">
        <v>5905</v>
      </c>
      <c r="D17" s="9">
        <f t="shared" si="8"/>
        <v>0.61261541653698515</v>
      </c>
      <c r="E17" s="5">
        <v>5214</v>
      </c>
      <c r="F17" s="9">
        <f t="shared" si="0"/>
        <v>0.8829805249788315</v>
      </c>
      <c r="G17" s="5">
        <v>4521</v>
      </c>
      <c r="H17" s="9">
        <f t="shared" si="1"/>
        <v>0.76562235393734124</v>
      </c>
      <c r="I17" s="5">
        <v>544</v>
      </c>
      <c r="J17" s="9">
        <f t="shared" si="2"/>
        <v>9.2125317527519054E-2</v>
      </c>
      <c r="K17" s="5">
        <v>149</v>
      </c>
      <c r="L17" s="9">
        <f t="shared" si="3"/>
        <v>2.5232853513971212E-2</v>
      </c>
      <c r="M17" s="5">
        <v>691</v>
      </c>
      <c r="N17" s="9">
        <f t="shared" si="4"/>
        <v>0.1170194750211685</v>
      </c>
      <c r="O17" s="5">
        <v>3734</v>
      </c>
      <c r="P17" s="9">
        <f t="shared" si="9"/>
        <v>0.38738458346301485</v>
      </c>
      <c r="Q17" s="5">
        <v>2126</v>
      </c>
      <c r="R17" s="9">
        <f t="shared" si="10"/>
        <v>0.56936261381896092</v>
      </c>
      <c r="S17" s="5">
        <v>431</v>
      </c>
      <c r="T17" s="9">
        <f t="shared" si="10"/>
        <v>0.11542581681842529</v>
      </c>
      <c r="U17" s="5">
        <v>396</v>
      </c>
      <c r="V17" s="9">
        <f t="shared" si="5"/>
        <v>0.10605249062667381</v>
      </c>
      <c r="W17" s="5">
        <v>512</v>
      </c>
      <c r="X17" s="9">
        <f t="shared" si="6"/>
        <v>0.13711837171933583</v>
      </c>
      <c r="Y17" s="5">
        <v>269</v>
      </c>
      <c r="Z17" s="9">
        <f t="shared" si="7"/>
        <v>7.2040707016604172E-2</v>
      </c>
    </row>
    <row r="18" spans="1:26" x14ac:dyDescent="0.2">
      <c r="A18" s="8" t="s">
        <v>25</v>
      </c>
      <c r="B18" s="5">
        <v>9867</v>
      </c>
      <c r="C18" s="5">
        <v>6115</v>
      </c>
      <c r="D18" s="9">
        <f t="shared" si="8"/>
        <v>0.61974257626431539</v>
      </c>
      <c r="E18" s="5">
        <v>5496</v>
      </c>
      <c r="F18" s="9">
        <f t="shared" si="0"/>
        <v>0.89877350776778409</v>
      </c>
      <c r="G18" s="5">
        <v>4625</v>
      </c>
      <c r="H18" s="9">
        <f t="shared" si="1"/>
        <v>0.75633687653311532</v>
      </c>
      <c r="I18" s="5">
        <v>693</v>
      </c>
      <c r="J18" s="9">
        <f t="shared" si="2"/>
        <v>0.11332788225674571</v>
      </c>
      <c r="K18" s="5">
        <v>178</v>
      </c>
      <c r="L18" s="9">
        <f t="shared" si="3"/>
        <v>2.9108748977923139E-2</v>
      </c>
      <c r="M18" s="5">
        <v>619</v>
      </c>
      <c r="N18" s="9">
        <f t="shared" si="4"/>
        <v>0.10122649223221586</v>
      </c>
      <c r="O18" s="5">
        <v>3752</v>
      </c>
      <c r="P18" s="9">
        <f t="shared" si="9"/>
        <v>0.38025742373568461</v>
      </c>
      <c r="Q18" s="5">
        <v>2472</v>
      </c>
      <c r="R18" s="9">
        <f t="shared" si="10"/>
        <v>0.65884861407249462</v>
      </c>
      <c r="S18" s="5">
        <v>403</v>
      </c>
      <c r="T18" s="9">
        <f t="shared" si="10"/>
        <v>0.10740938166311301</v>
      </c>
      <c r="U18" s="5">
        <v>331</v>
      </c>
      <c r="V18" s="9">
        <f t="shared" si="5"/>
        <v>8.8219616204690834E-2</v>
      </c>
      <c r="W18" s="5">
        <v>342</v>
      </c>
      <c r="X18" s="9">
        <f t="shared" si="6"/>
        <v>9.1151385927505324E-2</v>
      </c>
      <c r="Y18" s="5">
        <v>204</v>
      </c>
      <c r="Z18" s="9">
        <f t="shared" si="7"/>
        <v>5.4371002132196165E-2</v>
      </c>
    </row>
    <row r="19" spans="1:26" x14ac:dyDescent="0.2">
      <c r="A19" s="8" t="s">
        <v>26</v>
      </c>
      <c r="B19" s="5">
        <v>10830</v>
      </c>
      <c r="C19" s="5">
        <v>6608</v>
      </c>
      <c r="D19" s="9">
        <f t="shared" si="8"/>
        <v>0.61015697137580793</v>
      </c>
      <c r="E19" s="5">
        <v>5889</v>
      </c>
      <c r="F19" s="9">
        <f t="shared" si="0"/>
        <v>0.89119249394673128</v>
      </c>
      <c r="G19" s="5">
        <v>5060</v>
      </c>
      <c r="H19" s="9">
        <f t="shared" si="1"/>
        <v>0.7657384987893463</v>
      </c>
      <c r="I19" s="5">
        <v>627</v>
      </c>
      <c r="J19" s="9">
        <f t="shared" si="2"/>
        <v>9.4884987893462475E-2</v>
      </c>
      <c r="K19" s="5">
        <v>202</v>
      </c>
      <c r="L19" s="9">
        <f t="shared" si="3"/>
        <v>3.0569007263922518E-2</v>
      </c>
      <c r="M19" s="5">
        <v>719</v>
      </c>
      <c r="N19" s="9">
        <f t="shared" si="4"/>
        <v>0.10880750605326876</v>
      </c>
      <c r="O19" s="5">
        <v>4222</v>
      </c>
      <c r="P19" s="9">
        <f t="shared" si="9"/>
        <v>0.38984302862419207</v>
      </c>
      <c r="Q19" s="5">
        <v>2404</v>
      </c>
      <c r="R19" s="9">
        <f t="shared" si="10"/>
        <v>0.56939838938891518</v>
      </c>
      <c r="S19" s="5">
        <v>436</v>
      </c>
      <c r="T19" s="9">
        <f t="shared" si="10"/>
        <v>0.10326859308384652</v>
      </c>
      <c r="U19" s="5">
        <v>527</v>
      </c>
      <c r="V19" s="9">
        <f t="shared" si="5"/>
        <v>0.12482235907153008</v>
      </c>
      <c r="W19" s="5">
        <v>614</v>
      </c>
      <c r="X19" s="9">
        <f t="shared" si="6"/>
        <v>0.14542870677404074</v>
      </c>
      <c r="Y19" s="5">
        <v>241</v>
      </c>
      <c r="Z19" s="9">
        <f t="shared" si="7"/>
        <v>5.7081951681667457E-2</v>
      </c>
    </row>
    <row r="20" spans="1:26" x14ac:dyDescent="0.2">
      <c r="A20" s="8" t="s">
        <v>27</v>
      </c>
      <c r="B20" s="5">
        <v>9773</v>
      </c>
      <c r="C20" s="5">
        <v>5736</v>
      </c>
      <c r="D20" s="9">
        <f t="shared" si="8"/>
        <v>0.58692315563286601</v>
      </c>
      <c r="E20" s="5">
        <v>4965</v>
      </c>
      <c r="F20" s="9">
        <f t="shared" si="0"/>
        <v>0.8655857740585774</v>
      </c>
      <c r="G20" s="5">
        <v>4389</v>
      </c>
      <c r="H20" s="9">
        <f t="shared" si="1"/>
        <v>0.76516736401673635</v>
      </c>
      <c r="I20" s="5">
        <v>438</v>
      </c>
      <c r="J20" s="9">
        <f t="shared" si="2"/>
        <v>7.6359832635983269E-2</v>
      </c>
      <c r="K20" s="5">
        <v>138</v>
      </c>
      <c r="L20" s="9">
        <f t="shared" si="3"/>
        <v>2.4058577405857741E-2</v>
      </c>
      <c r="M20" s="5">
        <v>771</v>
      </c>
      <c r="N20" s="9">
        <f t="shared" si="4"/>
        <v>0.1344142259414226</v>
      </c>
      <c r="O20" s="5">
        <v>4037</v>
      </c>
      <c r="P20" s="9">
        <f t="shared" si="9"/>
        <v>0.41307684436713393</v>
      </c>
      <c r="Q20" s="5">
        <v>2039</v>
      </c>
      <c r="R20" s="9">
        <f t="shared" si="10"/>
        <v>0.50507802823879122</v>
      </c>
      <c r="S20" s="5">
        <v>429</v>
      </c>
      <c r="T20" s="9">
        <f t="shared" si="10"/>
        <v>0.10626702997275204</v>
      </c>
      <c r="U20" s="5">
        <v>613</v>
      </c>
      <c r="V20" s="9">
        <f t="shared" si="5"/>
        <v>0.15184542977458509</v>
      </c>
      <c r="W20" s="5">
        <v>690</v>
      </c>
      <c r="X20" s="9">
        <f t="shared" si="6"/>
        <v>0.17091899925687393</v>
      </c>
      <c r="Y20" s="5">
        <v>266</v>
      </c>
      <c r="Z20" s="9">
        <f t="shared" si="7"/>
        <v>6.5890512756997768E-2</v>
      </c>
    </row>
    <row r="21" spans="1:26" x14ac:dyDescent="0.2">
      <c r="A21" s="8" t="s">
        <v>28</v>
      </c>
      <c r="B21" s="5">
        <v>9982</v>
      </c>
      <c r="C21" s="5">
        <v>6311</v>
      </c>
      <c r="D21" s="9">
        <f t="shared" si="8"/>
        <v>0.63223802845121213</v>
      </c>
      <c r="E21" s="5">
        <v>5791</v>
      </c>
      <c r="F21" s="9">
        <f t="shared" si="0"/>
        <v>0.91760418317223891</v>
      </c>
      <c r="G21" s="5">
        <v>4909</v>
      </c>
      <c r="H21" s="9">
        <f t="shared" si="1"/>
        <v>0.77784820155284429</v>
      </c>
      <c r="I21" s="5">
        <v>712</v>
      </c>
      <c r="J21" s="9">
        <f t="shared" si="2"/>
        <v>0.11281888765647283</v>
      </c>
      <c r="K21" s="5">
        <v>170</v>
      </c>
      <c r="L21" s="9">
        <f t="shared" si="3"/>
        <v>2.6937093962921883E-2</v>
      </c>
      <c r="M21" s="5">
        <v>520</v>
      </c>
      <c r="N21" s="9">
        <f t="shared" si="4"/>
        <v>8.2395816827761051E-2</v>
      </c>
      <c r="O21" s="5">
        <v>3671</v>
      </c>
      <c r="P21" s="9">
        <f t="shared" si="9"/>
        <v>0.36776197154878781</v>
      </c>
      <c r="Q21" s="5">
        <v>2146</v>
      </c>
      <c r="R21" s="9">
        <f t="shared" si="10"/>
        <v>0.58458185780441296</v>
      </c>
      <c r="S21" s="5">
        <v>489</v>
      </c>
      <c r="T21" s="9">
        <f t="shared" si="10"/>
        <v>0.13320621084173251</v>
      </c>
      <c r="U21" s="5">
        <v>411</v>
      </c>
      <c r="V21" s="9">
        <f t="shared" si="5"/>
        <v>0.11195859438845002</v>
      </c>
      <c r="W21" s="5">
        <v>383</v>
      </c>
      <c r="X21" s="9">
        <f t="shared" si="6"/>
        <v>0.10433124489239989</v>
      </c>
      <c r="Y21" s="5">
        <v>242</v>
      </c>
      <c r="Z21" s="9">
        <f t="shared" si="7"/>
        <v>6.5922092073004632E-2</v>
      </c>
    </row>
    <row r="22" spans="1:26" x14ac:dyDescent="0.2">
      <c r="A22" s="8" t="s">
        <v>29</v>
      </c>
      <c r="B22" s="5">
        <v>10222</v>
      </c>
      <c r="C22" s="5">
        <v>6445</v>
      </c>
      <c r="D22" s="9">
        <f t="shared" si="8"/>
        <v>0.63050283701819609</v>
      </c>
      <c r="E22" s="5">
        <v>5598</v>
      </c>
      <c r="F22" s="9">
        <f t="shared" si="0"/>
        <v>0.86858029480217225</v>
      </c>
      <c r="G22" s="5">
        <v>4991</v>
      </c>
      <c r="H22" s="9">
        <f t="shared" si="1"/>
        <v>0.77439875872769592</v>
      </c>
      <c r="I22" s="5">
        <v>444</v>
      </c>
      <c r="J22" s="9">
        <f t="shared" si="2"/>
        <v>6.8890612878200155E-2</v>
      </c>
      <c r="K22" s="5">
        <v>163</v>
      </c>
      <c r="L22" s="9">
        <f t="shared" si="3"/>
        <v>2.5290923196276183E-2</v>
      </c>
      <c r="M22" s="5">
        <v>847</v>
      </c>
      <c r="N22" s="9">
        <f t="shared" si="4"/>
        <v>0.13141970519782778</v>
      </c>
      <c r="O22" s="5">
        <v>3777</v>
      </c>
      <c r="P22" s="9">
        <f t="shared" si="9"/>
        <v>0.36949716298180396</v>
      </c>
      <c r="Q22" s="5">
        <v>1814</v>
      </c>
      <c r="R22" s="9">
        <f t="shared" si="10"/>
        <v>0.48027535080751921</v>
      </c>
      <c r="S22" s="5">
        <v>397</v>
      </c>
      <c r="T22" s="9">
        <f t="shared" si="10"/>
        <v>0.10510987556261583</v>
      </c>
      <c r="U22" s="5">
        <v>566</v>
      </c>
      <c r="V22" s="9">
        <f t="shared" si="5"/>
        <v>0.14985438178448504</v>
      </c>
      <c r="W22" s="5">
        <v>674</v>
      </c>
      <c r="X22" s="9">
        <f t="shared" si="6"/>
        <v>0.17844850410378607</v>
      </c>
      <c r="Y22" s="5">
        <v>326</v>
      </c>
      <c r="Z22" s="9">
        <f t="shared" si="7"/>
        <v>8.631188774159386E-2</v>
      </c>
    </row>
    <row r="23" spans="1:26" x14ac:dyDescent="0.2">
      <c r="A23" s="8" t="s">
        <v>30</v>
      </c>
      <c r="B23" s="5">
        <v>8996</v>
      </c>
      <c r="C23" s="5">
        <v>4979</v>
      </c>
      <c r="D23" s="9">
        <f t="shared" si="8"/>
        <v>0.55346820809248554</v>
      </c>
      <c r="E23" s="5">
        <v>4230</v>
      </c>
      <c r="F23" s="9">
        <f t="shared" si="0"/>
        <v>0.84956818638280784</v>
      </c>
      <c r="G23" s="5">
        <v>3655</v>
      </c>
      <c r="H23" s="9">
        <f t="shared" si="1"/>
        <v>0.73408314922675233</v>
      </c>
      <c r="I23" s="5">
        <v>444</v>
      </c>
      <c r="J23" s="9">
        <f t="shared" si="2"/>
        <v>8.9174533038762799E-2</v>
      </c>
      <c r="K23" s="5">
        <v>131</v>
      </c>
      <c r="L23" s="9">
        <f t="shared" si="3"/>
        <v>2.6310504117292629E-2</v>
      </c>
      <c r="M23" s="5">
        <v>749</v>
      </c>
      <c r="N23" s="9">
        <f t="shared" si="4"/>
        <v>0.15043181361719221</v>
      </c>
      <c r="O23" s="5">
        <v>4017</v>
      </c>
      <c r="P23" s="9">
        <f t="shared" si="9"/>
        <v>0.44653179190751446</v>
      </c>
      <c r="Q23" s="5">
        <v>1833</v>
      </c>
      <c r="R23" s="9">
        <f t="shared" si="10"/>
        <v>0.4563106796116505</v>
      </c>
      <c r="S23" s="5">
        <v>517</v>
      </c>
      <c r="T23" s="9">
        <f t="shared" si="10"/>
        <v>0.12870301219815783</v>
      </c>
      <c r="U23" s="5">
        <v>655</v>
      </c>
      <c r="V23" s="9">
        <f t="shared" si="5"/>
        <v>0.16305700771720189</v>
      </c>
      <c r="W23" s="5">
        <v>617</v>
      </c>
      <c r="X23" s="9">
        <f t="shared" si="6"/>
        <v>0.15359721184963904</v>
      </c>
      <c r="Y23" s="5">
        <v>395</v>
      </c>
      <c r="Z23" s="9">
        <f t="shared" si="7"/>
        <v>9.8332088623350758E-2</v>
      </c>
    </row>
    <row r="24" spans="1:26" x14ac:dyDescent="0.2">
      <c r="A24" s="8" t="s">
        <v>31</v>
      </c>
      <c r="B24" s="5">
        <v>10996</v>
      </c>
      <c r="C24" s="5">
        <v>6531</v>
      </c>
      <c r="D24" s="9">
        <f t="shared" si="8"/>
        <v>0.59394325209166965</v>
      </c>
      <c r="E24" s="5">
        <v>5637</v>
      </c>
      <c r="F24" s="9">
        <f t="shared" si="0"/>
        <v>0.86311437758383092</v>
      </c>
      <c r="G24" s="5">
        <v>4886</v>
      </c>
      <c r="H24" s="9">
        <f t="shared" si="1"/>
        <v>0.74812433011789925</v>
      </c>
      <c r="I24" s="5">
        <v>537</v>
      </c>
      <c r="J24" s="9">
        <f t="shared" si="2"/>
        <v>8.2223242994947168E-2</v>
      </c>
      <c r="K24" s="5">
        <v>214</v>
      </c>
      <c r="L24" s="9">
        <f t="shared" si="3"/>
        <v>3.2766804470984533E-2</v>
      </c>
      <c r="M24" s="5">
        <v>894</v>
      </c>
      <c r="N24" s="9">
        <f t="shared" si="4"/>
        <v>0.13688562241616903</v>
      </c>
      <c r="O24" s="5">
        <v>4465</v>
      </c>
      <c r="P24" s="9">
        <f t="shared" si="9"/>
        <v>0.4060567479083303</v>
      </c>
      <c r="Q24" s="5">
        <v>2158</v>
      </c>
      <c r="R24" s="9">
        <f t="shared" si="10"/>
        <v>0.48331466965285552</v>
      </c>
      <c r="S24" s="5">
        <v>526</v>
      </c>
      <c r="T24" s="9">
        <f t="shared" si="10"/>
        <v>0.11780515117581188</v>
      </c>
      <c r="U24" s="5">
        <v>655</v>
      </c>
      <c r="V24" s="9">
        <f t="shared" si="5"/>
        <v>0.14669652855543114</v>
      </c>
      <c r="W24" s="5">
        <v>753</v>
      </c>
      <c r="X24" s="9">
        <f t="shared" si="6"/>
        <v>0.16864501679731242</v>
      </c>
      <c r="Y24" s="5">
        <v>373</v>
      </c>
      <c r="Z24" s="9">
        <f t="shared" si="7"/>
        <v>8.3538633818589031E-2</v>
      </c>
    </row>
    <row r="25" spans="1:26" x14ac:dyDescent="0.2">
      <c r="A25" s="8" t="s">
        <v>32</v>
      </c>
      <c r="B25" s="5">
        <v>10373</v>
      </c>
      <c r="C25" s="5">
        <v>6373</v>
      </c>
      <c r="D25" s="9">
        <f t="shared" si="8"/>
        <v>0.61438349561361227</v>
      </c>
      <c r="E25" s="5">
        <v>5623</v>
      </c>
      <c r="F25" s="9">
        <f t="shared" si="0"/>
        <v>0.88231602071238036</v>
      </c>
      <c r="G25" s="5">
        <v>4945</v>
      </c>
      <c r="H25" s="9">
        <f t="shared" si="1"/>
        <v>0.77592970343637224</v>
      </c>
      <c r="I25" s="5">
        <v>477</v>
      </c>
      <c r="J25" s="9">
        <f t="shared" si="2"/>
        <v>7.4847010826926089E-2</v>
      </c>
      <c r="K25" s="5">
        <v>201</v>
      </c>
      <c r="L25" s="9">
        <f t="shared" si="3"/>
        <v>3.1539306449082066E-2</v>
      </c>
      <c r="M25" s="5">
        <v>750</v>
      </c>
      <c r="N25" s="9">
        <f t="shared" si="4"/>
        <v>0.11768397928761964</v>
      </c>
      <c r="O25" s="5">
        <v>4000</v>
      </c>
      <c r="P25" s="9">
        <f t="shared" si="9"/>
        <v>0.38561650438638773</v>
      </c>
      <c r="Q25" s="5">
        <v>2252</v>
      </c>
      <c r="R25" s="9">
        <f t="shared" si="10"/>
        <v>0.56299999999999994</v>
      </c>
      <c r="S25" s="5">
        <v>468</v>
      </c>
      <c r="T25" s="9">
        <f t="shared" si="10"/>
        <v>0.11700000000000001</v>
      </c>
      <c r="U25" s="5">
        <v>464</v>
      </c>
      <c r="V25" s="9">
        <f t="shared" si="5"/>
        <v>0.11600000000000001</v>
      </c>
      <c r="W25" s="5">
        <v>537</v>
      </c>
      <c r="X25" s="9">
        <f t="shared" si="6"/>
        <v>0.13425000000000001</v>
      </c>
      <c r="Y25" s="5">
        <v>279</v>
      </c>
      <c r="Z25" s="9">
        <f t="shared" si="7"/>
        <v>6.9750000000000006E-2</v>
      </c>
    </row>
    <row r="26" spans="1:26" x14ac:dyDescent="0.2">
      <c r="A26" s="8" t="s">
        <v>33</v>
      </c>
      <c r="B26" s="5">
        <v>9348</v>
      </c>
      <c r="C26" s="5">
        <v>5746</v>
      </c>
      <c r="D26" s="9">
        <f t="shared" si="8"/>
        <v>0.61467693624304665</v>
      </c>
      <c r="E26" s="5">
        <v>5230</v>
      </c>
      <c r="F26" s="9">
        <f t="shared" si="0"/>
        <v>0.9101983988861817</v>
      </c>
      <c r="G26" s="5">
        <v>4509</v>
      </c>
      <c r="H26" s="9">
        <f t="shared" si="1"/>
        <v>0.78471980508179606</v>
      </c>
      <c r="I26" s="5">
        <v>553</v>
      </c>
      <c r="J26" s="9">
        <f t="shared" si="2"/>
        <v>9.6240863209188995E-2</v>
      </c>
      <c r="K26" s="5">
        <v>168</v>
      </c>
      <c r="L26" s="9">
        <f t="shared" si="3"/>
        <v>2.9237730595196659E-2</v>
      </c>
      <c r="M26" s="5">
        <v>516</v>
      </c>
      <c r="N26" s="9">
        <f t="shared" si="4"/>
        <v>8.9801601113818311E-2</v>
      </c>
      <c r="O26" s="5">
        <v>3602</v>
      </c>
      <c r="P26" s="9">
        <f t="shared" si="9"/>
        <v>0.38532306375695335</v>
      </c>
      <c r="Q26" s="5">
        <v>2414</v>
      </c>
      <c r="R26" s="9">
        <f t="shared" si="10"/>
        <v>0.67018323153803439</v>
      </c>
      <c r="S26" s="5">
        <v>420</v>
      </c>
      <c r="T26" s="9">
        <f t="shared" si="10"/>
        <v>0.11660188784008883</v>
      </c>
      <c r="U26" s="5">
        <v>300</v>
      </c>
      <c r="V26" s="9">
        <f t="shared" si="5"/>
        <v>8.3287062742920595E-2</v>
      </c>
      <c r="W26" s="5">
        <v>289</v>
      </c>
      <c r="X26" s="9">
        <f t="shared" si="6"/>
        <v>8.0233203775680176E-2</v>
      </c>
      <c r="Y26" s="5">
        <v>179</v>
      </c>
      <c r="Z26" s="9">
        <f t="shared" si="7"/>
        <v>4.9694614103275955E-2</v>
      </c>
    </row>
    <row r="27" spans="1:26" x14ac:dyDescent="0.2">
      <c r="A27" s="8" t="s">
        <v>34</v>
      </c>
      <c r="B27" s="5">
        <v>9652</v>
      </c>
      <c r="C27" s="5">
        <v>5908</v>
      </c>
      <c r="D27" s="9">
        <f t="shared" si="8"/>
        <v>0.61210111893908004</v>
      </c>
      <c r="E27" s="5">
        <v>5401</v>
      </c>
      <c r="F27" s="9">
        <f t="shared" si="0"/>
        <v>0.91418415707515233</v>
      </c>
      <c r="G27" s="5">
        <v>4602</v>
      </c>
      <c r="H27" s="9">
        <f t="shared" si="1"/>
        <v>0.7789438050101557</v>
      </c>
      <c r="I27" s="5">
        <v>621</v>
      </c>
      <c r="J27" s="9">
        <f t="shared" si="2"/>
        <v>0.10511171293161814</v>
      </c>
      <c r="K27" s="5">
        <v>178</v>
      </c>
      <c r="L27" s="9">
        <f t="shared" si="3"/>
        <v>3.012863913337847E-2</v>
      </c>
      <c r="M27" s="5">
        <v>507</v>
      </c>
      <c r="N27" s="9">
        <f t="shared" si="4"/>
        <v>8.581584292484766E-2</v>
      </c>
      <c r="O27" s="5">
        <v>3744</v>
      </c>
      <c r="P27" s="9">
        <f t="shared" si="9"/>
        <v>0.38789888106092002</v>
      </c>
      <c r="Q27" s="5">
        <v>2445</v>
      </c>
      <c r="R27" s="9">
        <f t="shared" si="10"/>
        <v>0.65304487179487181</v>
      </c>
      <c r="S27" s="5">
        <v>405</v>
      </c>
      <c r="T27" s="9">
        <f t="shared" si="10"/>
        <v>0.10817307692307693</v>
      </c>
      <c r="U27" s="5">
        <v>330</v>
      </c>
      <c r="V27" s="9">
        <f t="shared" si="5"/>
        <v>8.8141025641025647E-2</v>
      </c>
      <c r="W27" s="5">
        <v>358</v>
      </c>
      <c r="X27" s="9">
        <f t="shared" si="6"/>
        <v>9.5619658119658113E-2</v>
      </c>
      <c r="Y27" s="5">
        <v>206</v>
      </c>
      <c r="Z27" s="9">
        <f t="shared" si="7"/>
        <v>5.502136752136752E-2</v>
      </c>
    </row>
    <row r="28" spans="1:26" x14ac:dyDescent="0.2">
      <c r="A28" s="8" t="s">
        <v>35</v>
      </c>
      <c r="B28" s="5">
        <v>10559</v>
      </c>
      <c r="C28" s="5">
        <v>6925</v>
      </c>
      <c r="D28" s="9">
        <f t="shared" si="8"/>
        <v>0.65583862108154178</v>
      </c>
      <c r="E28" s="5">
        <v>6090</v>
      </c>
      <c r="F28" s="9">
        <f t="shared" si="0"/>
        <v>0.8794223826714801</v>
      </c>
      <c r="G28" s="5">
        <v>5335</v>
      </c>
      <c r="H28" s="9">
        <f t="shared" si="1"/>
        <v>0.77039711191335736</v>
      </c>
      <c r="I28" s="5">
        <v>566</v>
      </c>
      <c r="J28" s="9">
        <f t="shared" si="2"/>
        <v>8.1732851985559574E-2</v>
      </c>
      <c r="K28" s="5">
        <v>189</v>
      </c>
      <c r="L28" s="9">
        <f t="shared" si="3"/>
        <v>2.7292418772563175E-2</v>
      </c>
      <c r="M28" s="5">
        <v>835</v>
      </c>
      <c r="N28" s="9">
        <f t="shared" si="4"/>
        <v>0.12057761732851986</v>
      </c>
      <c r="O28" s="5">
        <v>3634</v>
      </c>
      <c r="P28" s="9">
        <f t="shared" si="9"/>
        <v>0.34416137891845816</v>
      </c>
      <c r="Q28" s="5">
        <v>1613</v>
      </c>
      <c r="R28" s="9">
        <f t="shared" si="10"/>
        <v>0.44386351128233353</v>
      </c>
      <c r="S28" s="5">
        <v>520</v>
      </c>
      <c r="T28" s="9">
        <f t="shared" si="10"/>
        <v>0.14309301045679693</v>
      </c>
      <c r="U28" s="5">
        <v>581</v>
      </c>
      <c r="V28" s="9">
        <f t="shared" si="5"/>
        <v>0.15987892129884426</v>
      </c>
      <c r="W28" s="5">
        <v>545</v>
      </c>
      <c r="X28" s="9">
        <f t="shared" si="6"/>
        <v>0.14997248211337369</v>
      </c>
      <c r="Y28" s="5">
        <v>375</v>
      </c>
      <c r="Z28" s="9">
        <f t="shared" si="7"/>
        <v>0.10319207484865163</v>
      </c>
    </row>
    <row r="29" spans="1:26" x14ac:dyDescent="0.2">
      <c r="A29" s="8" t="s">
        <v>36</v>
      </c>
      <c r="B29" s="5">
        <v>9981</v>
      </c>
      <c r="C29" s="5">
        <v>6016</v>
      </c>
      <c r="D29" s="9">
        <f t="shared" si="8"/>
        <v>0.60274521591022945</v>
      </c>
      <c r="E29" s="5">
        <v>5082</v>
      </c>
      <c r="F29" s="9">
        <f t="shared" si="0"/>
        <v>0.8447473404255319</v>
      </c>
      <c r="G29" s="5">
        <v>4542</v>
      </c>
      <c r="H29" s="9">
        <f t="shared" si="1"/>
        <v>0.75498670212765961</v>
      </c>
      <c r="I29" s="5">
        <v>399</v>
      </c>
      <c r="J29" s="9">
        <f t="shared" si="2"/>
        <v>6.6323138297872342E-2</v>
      </c>
      <c r="K29" s="5">
        <v>141</v>
      </c>
      <c r="L29" s="9">
        <f t="shared" si="3"/>
        <v>2.34375E-2</v>
      </c>
      <c r="M29" s="5">
        <v>934</v>
      </c>
      <c r="N29" s="9">
        <f t="shared" si="4"/>
        <v>0.15525265957446807</v>
      </c>
      <c r="O29" s="5">
        <v>3965</v>
      </c>
      <c r="P29" s="9">
        <f t="shared" si="9"/>
        <v>0.39725478408977055</v>
      </c>
      <c r="Q29" s="5">
        <v>1917</v>
      </c>
      <c r="R29" s="9">
        <f t="shared" si="10"/>
        <v>0.48348045397225725</v>
      </c>
      <c r="S29" s="5">
        <v>407</v>
      </c>
      <c r="T29" s="9">
        <f t="shared" si="10"/>
        <v>0.10264817150063052</v>
      </c>
      <c r="U29" s="5">
        <v>686</v>
      </c>
      <c r="V29" s="9">
        <f t="shared" si="5"/>
        <v>0.17301387137452712</v>
      </c>
      <c r="W29" s="5">
        <v>637</v>
      </c>
      <c r="X29" s="9">
        <f t="shared" si="6"/>
        <v>0.16065573770491803</v>
      </c>
      <c r="Y29" s="5">
        <v>318</v>
      </c>
      <c r="Z29" s="9">
        <f t="shared" si="7"/>
        <v>8.0201765447667092E-2</v>
      </c>
    </row>
    <row r="30" spans="1:26" x14ac:dyDescent="0.2">
      <c r="A30" s="8" t="s">
        <v>37</v>
      </c>
      <c r="B30" s="5">
        <v>9271</v>
      </c>
      <c r="C30" s="5">
        <v>5577</v>
      </c>
      <c r="D30" s="9">
        <f t="shared" si="8"/>
        <v>0.60155323050372134</v>
      </c>
      <c r="E30" s="5">
        <v>5016</v>
      </c>
      <c r="F30" s="9">
        <f t="shared" si="0"/>
        <v>0.89940828402366868</v>
      </c>
      <c r="G30" s="5">
        <v>4371</v>
      </c>
      <c r="H30" s="9">
        <f t="shared" si="1"/>
        <v>0.78375470683162995</v>
      </c>
      <c r="I30" s="5">
        <v>493</v>
      </c>
      <c r="J30" s="9">
        <f t="shared" si="2"/>
        <v>8.8398780706473015E-2</v>
      </c>
      <c r="K30" s="5">
        <v>152</v>
      </c>
      <c r="L30" s="9">
        <f t="shared" si="3"/>
        <v>2.7254796485565717E-2</v>
      </c>
      <c r="M30" s="5">
        <v>561</v>
      </c>
      <c r="N30" s="9">
        <f t="shared" si="4"/>
        <v>0.10059171597633136</v>
      </c>
      <c r="O30" s="5">
        <v>3694</v>
      </c>
      <c r="P30" s="9">
        <f t="shared" si="9"/>
        <v>0.39844676949627872</v>
      </c>
      <c r="Q30" s="5">
        <v>2153</v>
      </c>
      <c r="R30" s="9">
        <f t="shared" si="10"/>
        <v>0.58283703302652956</v>
      </c>
      <c r="S30" s="5">
        <v>390</v>
      </c>
      <c r="T30" s="9">
        <f t="shared" si="10"/>
        <v>0.10557661072008663</v>
      </c>
      <c r="U30" s="5">
        <v>512</v>
      </c>
      <c r="V30" s="9">
        <f t="shared" si="5"/>
        <v>0.13860314022739578</v>
      </c>
      <c r="W30" s="5">
        <v>427</v>
      </c>
      <c r="X30" s="9">
        <f t="shared" si="6"/>
        <v>0.11559285327558202</v>
      </c>
      <c r="Y30" s="5">
        <v>212</v>
      </c>
      <c r="Z30" s="9">
        <f t="shared" si="7"/>
        <v>5.7390362750406064E-2</v>
      </c>
    </row>
    <row r="31" spans="1:26" x14ac:dyDescent="0.2">
      <c r="A31" s="8" t="s">
        <v>38</v>
      </c>
      <c r="B31" s="5">
        <v>10931</v>
      </c>
      <c r="C31" s="5">
        <v>6308</v>
      </c>
      <c r="D31" s="9">
        <f t="shared" si="8"/>
        <v>0.57707437562894515</v>
      </c>
      <c r="E31" s="5">
        <v>5382</v>
      </c>
      <c r="F31" s="9">
        <f t="shared" si="0"/>
        <v>0.85320228281547239</v>
      </c>
      <c r="G31" s="5">
        <v>4547</v>
      </c>
      <c r="H31" s="9">
        <f t="shared" si="1"/>
        <v>0.72083069118579579</v>
      </c>
      <c r="I31" s="5">
        <v>597</v>
      </c>
      <c r="J31" s="9">
        <f t="shared" si="2"/>
        <v>9.4641724793912488E-2</v>
      </c>
      <c r="K31" s="5">
        <v>238</v>
      </c>
      <c r="L31" s="9">
        <f t="shared" si="3"/>
        <v>3.7729866835764111E-2</v>
      </c>
      <c r="M31" s="5">
        <v>926</v>
      </c>
      <c r="N31" s="9">
        <f t="shared" si="4"/>
        <v>0.14679771718452758</v>
      </c>
      <c r="O31" s="5">
        <v>4623</v>
      </c>
      <c r="P31" s="9">
        <f t="shared" si="9"/>
        <v>0.4229256243710548</v>
      </c>
      <c r="Q31" s="5">
        <v>2113</v>
      </c>
      <c r="R31" s="9">
        <f t="shared" si="10"/>
        <v>0.45706251351935973</v>
      </c>
      <c r="S31" s="5">
        <v>673</v>
      </c>
      <c r="T31" s="9">
        <f t="shared" si="10"/>
        <v>0.14557646549859399</v>
      </c>
      <c r="U31" s="5">
        <v>693</v>
      </c>
      <c r="V31" s="9">
        <f t="shared" si="5"/>
        <v>0.14990266060999352</v>
      </c>
      <c r="W31" s="5">
        <v>683</v>
      </c>
      <c r="X31" s="9">
        <f t="shared" si="6"/>
        <v>0.14773956305429375</v>
      </c>
      <c r="Y31" s="5">
        <v>461</v>
      </c>
      <c r="Z31" s="9">
        <f t="shared" si="7"/>
        <v>9.9718797317759025E-2</v>
      </c>
    </row>
    <row r="32" spans="1:26" x14ac:dyDescent="0.2">
      <c r="A32" s="8" t="s">
        <v>39</v>
      </c>
      <c r="B32" s="5">
        <v>10831</v>
      </c>
      <c r="C32" s="5">
        <v>6170</v>
      </c>
      <c r="D32" s="9">
        <f t="shared" si="8"/>
        <v>0.56966115778783122</v>
      </c>
      <c r="E32" s="5">
        <v>4950</v>
      </c>
      <c r="F32" s="9">
        <f t="shared" si="0"/>
        <v>0.80226904376012964</v>
      </c>
      <c r="G32" s="5">
        <v>4012</v>
      </c>
      <c r="H32" s="9">
        <f t="shared" si="1"/>
        <v>0.65024311183144246</v>
      </c>
      <c r="I32" s="5">
        <v>670</v>
      </c>
      <c r="J32" s="9">
        <f t="shared" si="2"/>
        <v>0.10858995137763371</v>
      </c>
      <c r="K32" s="5">
        <v>268</v>
      </c>
      <c r="L32" s="9">
        <f t="shared" si="3"/>
        <v>4.3435980551053487E-2</v>
      </c>
      <c r="M32" s="5">
        <v>1220</v>
      </c>
      <c r="N32" s="9">
        <f t="shared" si="4"/>
        <v>0.19773095623987033</v>
      </c>
      <c r="O32" s="5">
        <v>4661</v>
      </c>
      <c r="P32" s="9">
        <f t="shared" si="9"/>
        <v>0.43033884221216878</v>
      </c>
      <c r="Q32" s="5">
        <v>1331</v>
      </c>
      <c r="R32" s="9">
        <f t="shared" si="10"/>
        <v>0.285561038403776</v>
      </c>
      <c r="S32" s="5">
        <v>971</v>
      </c>
      <c r="T32" s="9">
        <f t="shared" si="10"/>
        <v>0.20832439390688692</v>
      </c>
      <c r="U32" s="5">
        <v>919</v>
      </c>
      <c r="V32" s="9">
        <f t="shared" si="5"/>
        <v>0.19716798970178073</v>
      </c>
      <c r="W32" s="5">
        <v>735</v>
      </c>
      <c r="X32" s="9">
        <f t="shared" si="6"/>
        <v>0.15769148251448187</v>
      </c>
      <c r="Y32" s="5">
        <v>705</v>
      </c>
      <c r="Z32" s="9">
        <f t="shared" si="7"/>
        <v>0.15125509547307445</v>
      </c>
    </row>
    <row r="33" spans="1:26" x14ac:dyDescent="0.2">
      <c r="A33" s="8" t="s">
        <v>40</v>
      </c>
      <c r="B33" s="5">
        <v>10450</v>
      </c>
      <c r="C33" s="5">
        <v>5945</v>
      </c>
      <c r="D33" s="9">
        <f t="shared" si="8"/>
        <v>0.56889952153110046</v>
      </c>
      <c r="E33" s="5">
        <v>4945</v>
      </c>
      <c r="F33" s="9">
        <f t="shared" si="0"/>
        <v>0.83179142136248951</v>
      </c>
      <c r="G33" s="5">
        <v>4113</v>
      </c>
      <c r="H33" s="9">
        <f t="shared" si="1"/>
        <v>0.6918418839360807</v>
      </c>
      <c r="I33" s="5">
        <v>613</v>
      </c>
      <c r="J33" s="9">
        <f t="shared" si="2"/>
        <v>0.10311185870479395</v>
      </c>
      <c r="K33" s="5">
        <v>219</v>
      </c>
      <c r="L33" s="9">
        <f t="shared" si="3"/>
        <v>3.6837678721614801E-2</v>
      </c>
      <c r="M33" s="5">
        <v>1000</v>
      </c>
      <c r="N33" s="9">
        <f t="shared" si="4"/>
        <v>0.16820857863751051</v>
      </c>
      <c r="O33" s="5">
        <v>4505</v>
      </c>
      <c r="P33" s="9">
        <f t="shared" si="9"/>
        <v>0.43110047846889954</v>
      </c>
      <c r="Q33" s="5">
        <v>1545</v>
      </c>
      <c r="R33" s="9">
        <f t="shared" si="10"/>
        <v>0.34295227524972255</v>
      </c>
      <c r="S33" s="5">
        <v>836</v>
      </c>
      <c r="T33" s="9">
        <f t="shared" si="10"/>
        <v>0.18557158712541622</v>
      </c>
      <c r="U33" s="5">
        <v>876</v>
      </c>
      <c r="V33" s="9">
        <f t="shared" si="5"/>
        <v>0.19445061043285239</v>
      </c>
      <c r="W33" s="5">
        <v>684</v>
      </c>
      <c r="X33" s="9">
        <f t="shared" si="6"/>
        <v>0.15183129855715871</v>
      </c>
      <c r="Y33" s="5">
        <v>564</v>
      </c>
      <c r="Z33" s="9">
        <f t="shared" si="7"/>
        <v>0.12519422863485016</v>
      </c>
    </row>
    <row r="34" spans="1:26" x14ac:dyDescent="0.2">
      <c r="A34" s="8" t="s">
        <v>41</v>
      </c>
      <c r="B34" s="5">
        <v>9956</v>
      </c>
      <c r="C34" s="5">
        <v>6016</v>
      </c>
      <c r="D34" s="9">
        <f t="shared" si="8"/>
        <v>0.60425873844917632</v>
      </c>
      <c r="E34" s="5">
        <v>5270</v>
      </c>
      <c r="F34" s="9">
        <f t="shared" si="0"/>
        <v>0.8759973404255319</v>
      </c>
      <c r="G34" s="5">
        <v>4608</v>
      </c>
      <c r="H34" s="9">
        <f t="shared" si="1"/>
        <v>0.76595744680851063</v>
      </c>
      <c r="I34" s="5">
        <v>500</v>
      </c>
      <c r="J34" s="9">
        <f t="shared" si="2"/>
        <v>8.3111702127659573E-2</v>
      </c>
      <c r="K34" s="5">
        <v>162</v>
      </c>
      <c r="L34" s="9">
        <f t="shared" si="3"/>
        <v>2.6928191489361701E-2</v>
      </c>
      <c r="M34" s="5">
        <v>746</v>
      </c>
      <c r="N34" s="9">
        <f t="shared" si="4"/>
        <v>0.12400265957446809</v>
      </c>
      <c r="O34" s="5">
        <v>3940</v>
      </c>
      <c r="P34" s="9">
        <f t="shared" si="9"/>
        <v>0.39574126155082362</v>
      </c>
      <c r="Q34" s="5">
        <v>1995</v>
      </c>
      <c r="R34" s="9">
        <f t="shared" si="10"/>
        <v>0.50634517766497467</v>
      </c>
      <c r="S34" s="5">
        <v>428</v>
      </c>
      <c r="T34" s="9">
        <f t="shared" si="10"/>
        <v>0.10862944162436548</v>
      </c>
      <c r="U34" s="5">
        <v>612</v>
      </c>
      <c r="V34" s="9">
        <f t="shared" si="5"/>
        <v>0.15532994923857868</v>
      </c>
      <c r="W34" s="5">
        <v>555</v>
      </c>
      <c r="X34" s="9">
        <f t="shared" si="6"/>
        <v>0.14086294416243655</v>
      </c>
      <c r="Y34" s="5">
        <v>350</v>
      </c>
      <c r="Z34" s="9">
        <f t="shared" si="7"/>
        <v>8.8832487309644673E-2</v>
      </c>
    </row>
    <row r="35" spans="1:26" x14ac:dyDescent="0.2">
      <c r="A35" s="8" t="s">
        <v>42</v>
      </c>
      <c r="B35" s="5">
        <v>9862</v>
      </c>
      <c r="C35" s="5">
        <v>6364</v>
      </c>
      <c r="D35" s="9">
        <f t="shared" si="8"/>
        <v>0.64530521192455892</v>
      </c>
      <c r="E35" s="5">
        <v>5697</v>
      </c>
      <c r="F35" s="9">
        <f t="shared" si="0"/>
        <v>0.89519170333123821</v>
      </c>
      <c r="G35" s="5">
        <v>4979</v>
      </c>
      <c r="H35" s="9">
        <f t="shared" si="1"/>
        <v>0.78236957888120684</v>
      </c>
      <c r="I35" s="5">
        <v>547</v>
      </c>
      <c r="J35" s="9">
        <f t="shared" si="2"/>
        <v>8.5952231301068507E-2</v>
      </c>
      <c r="K35" s="5">
        <v>171</v>
      </c>
      <c r="L35" s="9">
        <f t="shared" si="3"/>
        <v>2.6869893148962917E-2</v>
      </c>
      <c r="M35" s="5">
        <v>667</v>
      </c>
      <c r="N35" s="9">
        <f t="shared" si="4"/>
        <v>0.10480829666876179</v>
      </c>
      <c r="O35" s="5">
        <v>3498</v>
      </c>
      <c r="P35" s="9">
        <f t="shared" si="9"/>
        <v>0.35469478807544108</v>
      </c>
      <c r="Q35" s="5">
        <v>2055</v>
      </c>
      <c r="R35" s="9">
        <f t="shared" si="10"/>
        <v>0.58747855917667235</v>
      </c>
      <c r="S35" s="5">
        <v>362</v>
      </c>
      <c r="T35" s="9">
        <f t="shared" si="10"/>
        <v>0.10348770726129217</v>
      </c>
      <c r="U35" s="5">
        <v>468</v>
      </c>
      <c r="V35" s="9">
        <f t="shared" si="5"/>
        <v>0.13379073756432247</v>
      </c>
      <c r="W35" s="5">
        <v>414</v>
      </c>
      <c r="X35" s="9">
        <f t="shared" si="6"/>
        <v>0.1183533447684391</v>
      </c>
      <c r="Y35" s="5">
        <v>199</v>
      </c>
      <c r="Z35" s="9">
        <f t="shared" si="7"/>
        <v>5.688965122927387E-2</v>
      </c>
    </row>
    <row r="36" spans="1:26" x14ac:dyDescent="0.2">
      <c r="A36" s="8" t="s">
        <v>43</v>
      </c>
      <c r="B36" s="5">
        <v>10017</v>
      </c>
      <c r="C36" s="5">
        <v>6081</v>
      </c>
      <c r="D36" s="9">
        <f t="shared" si="8"/>
        <v>0.60706798442647503</v>
      </c>
      <c r="E36" s="5">
        <v>5289</v>
      </c>
      <c r="F36" s="9">
        <f t="shared" si="0"/>
        <v>0.86975826344351259</v>
      </c>
      <c r="G36" s="5">
        <v>4609</v>
      </c>
      <c r="H36" s="9">
        <f t="shared" si="1"/>
        <v>0.75793455023844758</v>
      </c>
      <c r="I36" s="5">
        <v>511</v>
      </c>
      <c r="J36" s="9">
        <f t="shared" si="2"/>
        <v>8.4032231540864991E-2</v>
      </c>
      <c r="K36" s="5">
        <v>169</v>
      </c>
      <c r="L36" s="9">
        <f t="shared" si="3"/>
        <v>2.7791481664199966E-2</v>
      </c>
      <c r="M36" s="5">
        <v>792</v>
      </c>
      <c r="N36" s="9">
        <f t="shared" si="4"/>
        <v>0.13024173655648741</v>
      </c>
      <c r="O36" s="5">
        <v>3936</v>
      </c>
      <c r="P36" s="9">
        <f t="shared" si="9"/>
        <v>0.39293201557352503</v>
      </c>
      <c r="Q36" s="5">
        <v>2004</v>
      </c>
      <c r="R36" s="9">
        <f t="shared" si="10"/>
        <v>0.50914634146341464</v>
      </c>
      <c r="S36" s="5">
        <v>487</v>
      </c>
      <c r="T36" s="9">
        <f t="shared" si="10"/>
        <v>0.12372967479674797</v>
      </c>
      <c r="U36" s="5">
        <v>564</v>
      </c>
      <c r="V36" s="9">
        <f t="shared" si="5"/>
        <v>0.14329268292682926</v>
      </c>
      <c r="W36" s="5">
        <v>618</v>
      </c>
      <c r="X36" s="9">
        <f t="shared" si="6"/>
        <v>0.15701219512195122</v>
      </c>
      <c r="Y36" s="5">
        <v>263</v>
      </c>
      <c r="Z36" s="9">
        <f t="shared" si="7"/>
        <v>6.681910569105691E-2</v>
      </c>
    </row>
    <row r="37" spans="1:26" x14ac:dyDescent="0.2">
      <c r="A37" s="8" t="s">
        <v>44</v>
      </c>
      <c r="B37" s="5">
        <v>10160</v>
      </c>
      <c r="C37" s="5">
        <v>5985</v>
      </c>
      <c r="D37" s="9">
        <f t="shared" si="8"/>
        <v>0.58907480314960625</v>
      </c>
      <c r="E37" s="5">
        <v>5313</v>
      </c>
      <c r="F37" s="9">
        <f t="shared" si="0"/>
        <v>0.88771929824561402</v>
      </c>
      <c r="G37" s="5">
        <v>4681</v>
      </c>
      <c r="H37" s="9">
        <f t="shared" si="1"/>
        <v>0.78212197159565577</v>
      </c>
      <c r="I37" s="5">
        <v>476</v>
      </c>
      <c r="J37" s="9">
        <f t="shared" si="2"/>
        <v>7.9532163742690065E-2</v>
      </c>
      <c r="K37" s="5">
        <v>156</v>
      </c>
      <c r="L37" s="9">
        <f t="shared" si="3"/>
        <v>2.606516290726817E-2</v>
      </c>
      <c r="M37" s="5">
        <v>672</v>
      </c>
      <c r="N37" s="9">
        <f t="shared" si="4"/>
        <v>0.11228070175438597</v>
      </c>
      <c r="O37" s="5">
        <v>4175</v>
      </c>
      <c r="P37" s="9">
        <f t="shared" si="9"/>
        <v>0.41092519685039369</v>
      </c>
      <c r="Q37" s="5">
        <v>2362</v>
      </c>
      <c r="R37" s="9">
        <f t="shared" si="10"/>
        <v>0.56574850299401203</v>
      </c>
      <c r="S37" s="5">
        <v>434</v>
      </c>
      <c r="T37" s="9">
        <f t="shared" si="10"/>
        <v>0.10395209580838323</v>
      </c>
      <c r="U37" s="5">
        <v>486</v>
      </c>
      <c r="V37" s="9">
        <f t="shared" si="5"/>
        <v>0.11640718562874251</v>
      </c>
      <c r="W37" s="5">
        <v>627</v>
      </c>
      <c r="X37" s="9">
        <f t="shared" si="6"/>
        <v>0.15017964071856288</v>
      </c>
      <c r="Y37" s="5">
        <v>266</v>
      </c>
      <c r="Z37" s="9">
        <f t="shared" si="7"/>
        <v>6.3712574850299394E-2</v>
      </c>
    </row>
    <row r="38" spans="1:26" x14ac:dyDescent="0.2">
      <c r="A38" s="8" t="s">
        <v>45</v>
      </c>
      <c r="B38" s="5">
        <v>10733</v>
      </c>
      <c r="C38" s="5">
        <v>6266</v>
      </c>
      <c r="D38" s="9">
        <f t="shared" si="8"/>
        <v>0.58380695052641385</v>
      </c>
      <c r="E38" s="5">
        <v>5295</v>
      </c>
      <c r="F38" s="9">
        <f t="shared" si="0"/>
        <v>0.84503670603255665</v>
      </c>
      <c r="G38" s="5">
        <v>4502</v>
      </c>
      <c r="H38" s="9">
        <f t="shared" si="1"/>
        <v>0.71848068943504628</v>
      </c>
      <c r="I38" s="5">
        <v>617</v>
      </c>
      <c r="J38" s="9">
        <f t="shared" si="2"/>
        <v>9.8467922119374399E-2</v>
      </c>
      <c r="K38" s="5">
        <v>176</v>
      </c>
      <c r="L38" s="9">
        <f t="shared" si="3"/>
        <v>2.8088094478135973E-2</v>
      </c>
      <c r="M38" s="5">
        <v>971</v>
      </c>
      <c r="N38" s="9">
        <f t="shared" si="4"/>
        <v>0.15496329396744335</v>
      </c>
      <c r="O38" s="5">
        <v>4467</v>
      </c>
      <c r="P38" s="9">
        <f t="shared" si="9"/>
        <v>0.41619304947358615</v>
      </c>
      <c r="Q38" s="5">
        <v>2208</v>
      </c>
      <c r="R38" s="9">
        <f t="shared" si="10"/>
        <v>0.49429147078576224</v>
      </c>
      <c r="S38" s="5">
        <v>518</v>
      </c>
      <c r="T38" s="9">
        <f t="shared" si="10"/>
        <v>0.11596149541079023</v>
      </c>
      <c r="U38" s="5">
        <v>530</v>
      </c>
      <c r="V38" s="9">
        <f t="shared" si="5"/>
        <v>0.11864786209984329</v>
      </c>
      <c r="W38" s="5">
        <v>703</v>
      </c>
      <c r="X38" s="9">
        <f t="shared" si="6"/>
        <v>0.15737631520035819</v>
      </c>
      <c r="Y38" s="5">
        <v>508</v>
      </c>
      <c r="Z38" s="9">
        <f t="shared" si="7"/>
        <v>0.11372285650324603</v>
      </c>
    </row>
    <row r="39" spans="1:26" x14ac:dyDescent="0.2">
      <c r="A39" s="8" t="s">
        <v>46</v>
      </c>
      <c r="B39" s="5">
        <v>241829</v>
      </c>
      <c r="C39" s="5">
        <v>147085</v>
      </c>
      <c r="D39" s="9">
        <f t="shared" si="8"/>
        <v>0.6082190308027573</v>
      </c>
      <c r="E39" s="5">
        <v>129039</v>
      </c>
      <c r="F39" s="9">
        <f t="shared" si="0"/>
        <v>0.87730903899105961</v>
      </c>
      <c r="G39" s="5">
        <v>111465</v>
      </c>
      <c r="H39" s="9">
        <f t="shared" si="1"/>
        <v>0.7578271067749941</v>
      </c>
      <c r="I39" s="5">
        <v>13280</v>
      </c>
      <c r="J39" s="9">
        <f>I39/$C39</f>
        <v>9.028792874868273E-2</v>
      </c>
      <c r="K39" s="5">
        <v>4294</v>
      </c>
      <c r="L39" s="9">
        <f t="shared" si="3"/>
        <v>2.9194003467382806E-2</v>
      </c>
      <c r="M39" s="5">
        <v>18046</v>
      </c>
      <c r="N39" s="9">
        <f t="shared" si="4"/>
        <v>0.12269096100894041</v>
      </c>
      <c r="O39" s="5">
        <v>94744</v>
      </c>
      <c r="P39" s="9">
        <f t="shared" si="9"/>
        <v>0.3917809691972427</v>
      </c>
      <c r="Q39" s="5">
        <v>49246</v>
      </c>
      <c r="R39" s="9">
        <f t="shared" si="10"/>
        <v>0.51977961665118633</v>
      </c>
      <c r="S39" s="5">
        <v>11778</v>
      </c>
      <c r="T39" s="9">
        <f t="shared" si="10"/>
        <v>0.1243139407244786</v>
      </c>
      <c r="U39" s="5">
        <v>12906</v>
      </c>
      <c r="V39" s="9">
        <f t="shared" si="5"/>
        <v>0.13621970784429621</v>
      </c>
      <c r="W39" s="5">
        <v>13164</v>
      </c>
      <c r="X39" s="9">
        <f t="shared" si="6"/>
        <v>0.13894283543021194</v>
      </c>
      <c r="Y39" s="5">
        <v>7650</v>
      </c>
      <c r="Z39" s="9">
        <f t="shared" si="7"/>
        <v>8.0743899349826898E-2</v>
      </c>
    </row>
    <row r="41" spans="1:26" x14ac:dyDescent="0.2">
      <c r="A41" s="6" t="s">
        <v>14</v>
      </c>
    </row>
    <row r="44" spans="1:26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Q44" s="4"/>
      <c r="R44" s="4"/>
      <c r="S44" s="4"/>
      <c r="T44" s="4"/>
      <c r="U44" s="4"/>
      <c r="V44" s="4"/>
      <c r="W44" s="4"/>
      <c r="Y44" s="4"/>
    </row>
    <row r="45" spans="1:26" x14ac:dyDescent="0.2">
      <c r="B45" s="5"/>
      <c r="C45" s="5"/>
      <c r="D45" s="9"/>
      <c r="E45" s="5"/>
      <c r="F45" s="9"/>
      <c r="G45" s="5"/>
      <c r="H45" s="9"/>
      <c r="I45" s="5"/>
      <c r="J45" s="9"/>
      <c r="K45" s="5"/>
      <c r="L45" s="9"/>
      <c r="M45" s="5"/>
      <c r="N45" s="9"/>
      <c r="O45" s="5"/>
      <c r="P45" s="9"/>
      <c r="Q45" s="5"/>
      <c r="R45" s="9"/>
      <c r="S45" s="5"/>
      <c r="T45" s="9"/>
      <c r="U45" s="5"/>
      <c r="V45" s="9"/>
      <c r="W45" s="5"/>
      <c r="X45" s="9"/>
      <c r="Y45" s="5"/>
      <c r="Z45" s="9"/>
    </row>
  </sheetData>
  <mergeCells count="17">
    <mergeCell ref="A11:A14"/>
    <mergeCell ref="U12:V13"/>
    <mergeCell ref="W12:X13"/>
    <mergeCell ref="Y12:Z13"/>
    <mergeCell ref="E12:L12"/>
    <mergeCell ref="M12:N13"/>
    <mergeCell ref="C12:D13"/>
    <mergeCell ref="E13:F13"/>
    <mergeCell ref="G13:H13"/>
    <mergeCell ref="I13:J13"/>
    <mergeCell ref="K13:L13"/>
    <mergeCell ref="C11:N11"/>
    <mergeCell ref="B11:B14"/>
    <mergeCell ref="O11:Y11"/>
    <mergeCell ref="O12:P13"/>
    <mergeCell ref="Q12:R13"/>
    <mergeCell ref="S12:T13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2.75" x14ac:dyDescent="0.2"/>
  <cols>
    <col min="1" max="1" width="26.85546875" customWidth="1"/>
    <col min="3" max="3" width="8.7109375" customWidth="1"/>
    <col min="4" max="4" width="9.7109375" customWidth="1"/>
    <col min="5" max="15" width="8.7109375" customWidth="1"/>
    <col min="16" max="16" width="10.140625" customWidth="1"/>
    <col min="17" max="26" width="8.7109375" customWidth="1"/>
  </cols>
  <sheetData>
    <row r="1" spans="1:26" ht="15.75" x14ac:dyDescent="0.2">
      <c r="A1" s="1" t="s">
        <v>0</v>
      </c>
    </row>
    <row r="2" spans="1:26" x14ac:dyDescent="0.2">
      <c r="A2" s="2" t="s">
        <v>1</v>
      </c>
    </row>
    <row r="4" spans="1:26" x14ac:dyDescent="0.2">
      <c r="A4" s="3" t="s">
        <v>2</v>
      </c>
      <c r="B4" s="3" t="s">
        <v>3</v>
      </c>
    </row>
    <row r="5" spans="1:26" x14ac:dyDescent="0.2">
      <c r="A5" s="3" t="s">
        <v>4</v>
      </c>
      <c r="B5" s="3" t="s">
        <v>5</v>
      </c>
    </row>
    <row r="6" spans="1:26" x14ac:dyDescent="0.2">
      <c r="A6" s="3" t="s">
        <v>6</v>
      </c>
      <c r="B6" s="3">
        <v>2011</v>
      </c>
    </row>
    <row r="7" spans="1:26" x14ac:dyDescent="0.2">
      <c r="A7" s="3" t="s">
        <v>7</v>
      </c>
      <c r="B7" s="3" t="s">
        <v>8</v>
      </c>
    </row>
    <row r="8" spans="1:26" x14ac:dyDescent="0.2">
      <c r="A8" s="3" t="s">
        <v>9</v>
      </c>
      <c r="B8" s="3" t="s">
        <v>10</v>
      </c>
    </row>
    <row r="9" spans="1:26" x14ac:dyDescent="0.2">
      <c r="A9" s="3" t="s">
        <v>11</v>
      </c>
      <c r="B9" s="3" t="s">
        <v>15</v>
      </c>
    </row>
    <row r="10" spans="1:26" x14ac:dyDescent="0.2">
      <c r="A10" s="3"/>
      <c r="B10" s="3"/>
    </row>
    <row r="11" spans="1:26" ht="12.75" customHeight="1" x14ac:dyDescent="0.2">
      <c r="A11" s="14" t="s">
        <v>13</v>
      </c>
      <c r="B11" s="14" t="s">
        <v>67</v>
      </c>
      <c r="C11" s="15" t="s">
        <v>47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 t="s">
        <v>48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1"/>
    </row>
    <row r="12" spans="1:26" ht="12.75" customHeight="1" x14ac:dyDescent="0.2">
      <c r="A12" s="14"/>
      <c r="B12" s="14"/>
      <c r="C12" s="16" t="s">
        <v>59</v>
      </c>
      <c r="D12" s="16"/>
      <c r="E12" s="15" t="s">
        <v>54</v>
      </c>
      <c r="F12" s="15"/>
      <c r="G12" s="15"/>
      <c r="H12" s="15"/>
      <c r="I12" s="15"/>
      <c r="J12" s="15"/>
      <c r="K12" s="15"/>
      <c r="L12" s="15"/>
      <c r="M12" s="16" t="s">
        <v>60</v>
      </c>
      <c r="N12" s="16"/>
      <c r="O12" s="16" t="s">
        <v>61</v>
      </c>
      <c r="P12" s="16"/>
      <c r="Q12" s="16" t="s">
        <v>49</v>
      </c>
      <c r="R12" s="16"/>
      <c r="S12" s="16" t="s">
        <v>50</v>
      </c>
      <c r="T12" s="16"/>
      <c r="U12" s="16" t="s">
        <v>51</v>
      </c>
      <c r="V12" s="16"/>
      <c r="W12" s="16" t="s">
        <v>52</v>
      </c>
      <c r="X12" s="16"/>
      <c r="Y12" s="16" t="s">
        <v>53</v>
      </c>
      <c r="Z12" s="16"/>
    </row>
    <row r="13" spans="1:26" ht="32.25" customHeight="1" x14ac:dyDescent="0.2">
      <c r="A13" s="14"/>
      <c r="B13" s="14"/>
      <c r="C13" s="16"/>
      <c r="D13" s="16"/>
      <c r="E13" s="16" t="s">
        <v>58</v>
      </c>
      <c r="F13" s="16"/>
      <c r="G13" s="16" t="s">
        <v>55</v>
      </c>
      <c r="H13" s="16"/>
      <c r="I13" s="16" t="s">
        <v>56</v>
      </c>
      <c r="J13" s="16"/>
      <c r="K13" s="16" t="s">
        <v>57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" customHeight="1" x14ac:dyDescent="0.2">
      <c r="A14" s="14"/>
      <c r="B14" s="14"/>
      <c r="C14" s="13" t="s">
        <v>62</v>
      </c>
      <c r="D14" s="13" t="s">
        <v>63</v>
      </c>
      <c r="E14" s="13" t="s">
        <v>62</v>
      </c>
      <c r="F14" s="13" t="s">
        <v>64</v>
      </c>
      <c r="G14" s="13" t="s">
        <v>62</v>
      </c>
      <c r="H14" s="13" t="s">
        <v>64</v>
      </c>
      <c r="I14" s="13" t="s">
        <v>62</v>
      </c>
      <c r="J14" s="13" t="s">
        <v>64</v>
      </c>
      <c r="K14" s="13" t="s">
        <v>62</v>
      </c>
      <c r="L14" s="13" t="s">
        <v>64</v>
      </c>
      <c r="M14" s="13" t="s">
        <v>62</v>
      </c>
      <c r="N14" s="13" t="s">
        <v>64</v>
      </c>
      <c r="O14" s="13" t="s">
        <v>62</v>
      </c>
      <c r="P14" s="13" t="s">
        <v>63</v>
      </c>
      <c r="Q14" s="13" t="s">
        <v>62</v>
      </c>
      <c r="R14" s="13" t="s">
        <v>65</v>
      </c>
      <c r="S14" s="13" t="s">
        <v>62</v>
      </c>
      <c r="T14" s="13" t="s">
        <v>65</v>
      </c>
      <c r="U14" s="13" t="s">
        <v>62</v>
      </c>
      <c r="V14" s="13" t="s">
        <v>65</v>
      </c>
      <c r="W14" s="13" t="s">
        <v>62</v>
      </c>
      <c r="X14" s="13" t="s">
        <v>65</v>
      </c>
      <c r="Y14" s="13" t="s">
        <v>62</v>
      </c>
      <c r="Z14" s="13" t="s">
        <v>65</v>
      </c>
    </row>
    <row r="15" spans="1:26" x14ac:dyDescent="0.2">
      <c r="A15" s="4" t="s">
        <v>22</v>
      </c>
      <c r="B15" s="5">
        <v>7690</v>
      </c>
      <c r="C15" s="5">
        <v>5417</v>
      </c>
      <c r="D15" s="9">
        <f>C15/B15</f>
        <v>0.70442132639791932</v>
      </c>
      <c r="E15" s="5">
        <v>5045</v>
      </c>
      <c r="F15" s="9">
        <f>E15/$C15</f>
        <v>0.93132730293520394</v>
      </c>
      <c r="G15" s="5">
        <v>4408</v>
      </c>
      <c r="H15" s="9">
        <f>G15/$C15</f>
        <v>0.81373453941295926</v>
      </c>
      <c r="I15" s="5">
        <v>507</v>
      </c>
      <c r="J15" s="9">
        <f t="shared" ref="J15:J39" si="0">I15/$C15</f>
        <v>9.3594240354439723E-2</v>
      </c>
      <c r="K15" s="5">
        <v>130</v>
      </c>
      <c r="L15" s="9">
        <f t="shared" ref="L15:L39" si="1">K15/$C15</f>
        <v>2.3998523167805059E-2</v>
      </c>
      <c r="M15" s="5">
        <v>372</v>
      </c>
      <c r="N15" s="9">
        <f t="shared" ref="N15:N39" si="2">M15/$C15</f>
        <v>6.8672697064796007E-2</v>
      </c>
      <c r="O15" s="5">
        <v>2273</v>
      </c>
      <c r="P15" s="9">
        <f>O15/B15</f>
        <v>0.29557867360208062</v>
      </c>
      <c r="Q15" s="5">
        <v>1470</v>
      </c>
      <c r="R15" s="9">
        <f>Q15/$O15</f>
        <v>0.64672239331280246</v>
      </c>
      <c r="S15" s="5">
        <v>276</v>
      </c>
      <c r="T15" s="9">
        <f>S15/$O15</f>
        <v>0.12142542894852618</v>
      </c>
      <c r="U15" s="5">
        <v>196</v>
      </c>
      <c r="V15" s="9">
        <f t="shared" ref="V15:V39" si="3">U15/$O15</f>
        <v>8.6229652441706994E-2</v>
      </c>
      <c r="W15" s="5">
        <v>232</v>
      </c>
      <c r="X15" s="9">
        <f t="shared" ref="X15:X39" si="4">W15/$O15</f>
        <v>0.10206775186977562</v>
      </c>
      <c r="Y15" s="5">
        <v>99</v>
      </c>
      <c r="Z15" s="9">
        <f t="shared" ref="Z15:Z39" si="5">Y15/$O15</f>
        <v>4.3554773427188741E-2</v>
      </c>
    </row>
    <row r="16" spans="1:26" x14ac:dyDescent="0.2">
      <c r="A16" s="4" t="s">
        <v>23</v>
      </c>
      <c r="B16" s="5">
        <v>8838</v>
      </c>
      <c r="C16" s="5">
        <v>5358</v>
      </c>
      <c r="D16" s="9">
        <f t="shared" ref="D16:D39" si="6">C16/B16</f>
        <v>0.60624575695858796</v>
      </c>
      <c r="E16" s="5">
        <v>4861</v>
      </c>
      <c r="F16" s="9">
        <f t="shared" ref="F16:H39" si="7">E16/$C16</f>
        <v>0.90724150802538261</v>
      </c>
      <c r="G16" s="5">
        <v>4247</v>
      </c>
      <c r="H16" s="9">
        <f t="shared" si="7"/>
        <v>0.79264650989175067</v>
      </c>
      <c r="I16" s="5">
        <v>479</v>
      </c>
      <c r="J16" s="9">
        <f t="shared" si="0"/>
        <v>8.9399029488615153E-2</v>
      </c>
      <c r="K16" s="5">
        <v>135</v>
      </c>
      <c r="L16" s="9">
        <f t="shared" si="1"/>
        <v>2.5195968645016796E-2</v>
      </c>
      <c r="M16" s="5">
        <v>497</v>
      </c>
      <c r="N16" s="9">
        <f t="shared" si="2"/>
        <v>9.2758491974617399E-2</v>
      </c>
      <c r="O16" s="5">
        <v>3480</v>
      </c>
      <c r="P16" s="9">
        <f t="shared" ref="P16:P39" si="8">O16/B16</f>
        <v>0.3937542430414121</v>
      </c>
      <c r="Q16" s="5">
        <v>2201</v>
      </c>
      <c r="R16" s="9">
        <f t="shared" ref="R16:T39" si="9">Q16/$O16</f>
        <v>0.63247126436781609</v>
      </c>
      <c r="S16" s="5">
        <v>288</v>
      </c>
      <c r="T16" s="9">
        <f t="shared" si="9"/>
        <v>8.2758620689655171E-2</v>
      </c>
      <c r="U16" s="5">
        <v>356</v>
      </c>
      <c r="V16" s="9">
        <f t="shared" si="3"/>
        <v>0.10229885057471265</v>
      </c>
      <c r="W16" s="5">
        <v>428</v>
      </c>
      <c r="X16" s="9">
        <f t="shared" si="4"/>
        <v>0.12298850574712644</v>
      </c>
      <c r="Y16" s="5">
        <v>207</v>
      </c>
      <c r="Z16" s="9">
        <f t="shared" si="5"/>
        <v>5.9482758620689656E-2</v>
      </c>
    </row>
    <row r="17" spans="1:26" x14ac:dyDescent="0.2">
      <c r="A17" s="4" t="s">
        <v>24</v>
      </c>
      <c r="B17" s="5">
        <v>7533</v>
      </c>
      <c r="C17" s="5">
        <v>4433</v>
      </c>
      <c r="D17" s="9">
        <f t="shared" si="6"/>
        <v>0.58847736625514402</v>
      </c>
      <c r="E17" s="5">
        <v>3942</v>
      </c>
      <c r="F17" s="9">
        <f t="shared" si="7"/>
        <v>0.88923979246559892</v>
      </c>
      <c r="G17" s="5">
        <v>3477</v>
      </c>
      <c r="H17" s="9">
        <f t="shared" si="7"/>
        <v>0.78434468757049403</v>
      </c>
      <c r="I17" s="5">
        <v>368</v>
      </c>
      <c r="J17" s="9">
        <f t="shared" si="0"/>
        <v>8.3013760433115272E-2</v>
      </c>
      <c r="K17" s="5">
        <v>97</v>
      </c>
      <c r="L17" s="9">
        <f t="shared" si="1"/>
        <v>2.1881344461989624E-2</v>
      </c>
      <c r="M17" s="5">
        <v>491</v>
      </c>
      <c r="N17" s="9">
        <f t="shared" si="2"/>
        <v>0.11076020753440108</v>
      </c>
      <c r="O17" s="5">
        <v>3100</v>
      </c>
      <c r="P17" s="9">
        <f t="shared" si="8"/>
        <v>0.41152263374485598</v>
      </c>
      <c r="Q17" s="5">
        <v>1933</v>
      </c>
      <c r="R17" s="9">
        <f t="shared" si="9"/>
        <v>0.62354838709677418</v>
      </c>
      <c r="S17" s="5">
        <v>272</v>
      </c>
      <c r="T17" s="9">
        <f t="shared" si="9"/>
        <v>8.7741935483870964E-2</v>
      </c>
      <c r="U17" s="5">
        <v>289</v>
      </c>
      <c r="V17" s="9">
        <f t="shared" si="3"/>
        <v>9.3225806451612908E-2</v>
      </c>
      <c r="W17" s="5">
        <v>425</v>
      </c>
      <c r="X17" s="9">
        <f t="shared" si="4"/>
        <v>0.13709677419354838</v>
      </c>
      <c r="Y17" s="5">
        <v>181</v>
      </c>
      <c r="Z17" s="9">
        <f t="shared" si="5"/>
        <v>5.8387096774193549E-2</v>
      </c>
    </row>
    <row r="18" spans="1:26" x14ac:dyDescent="0.2">
      <c r="A18" s="4" t="s">
        <v>25</v>
      </c>
      <c r="B18" s="5">
        <v>7616</v>
      </c>
      <c r="C18" s="5">
        <v>4480</v>
      </c>
      <c r="D18" s="9">
        <f t="shared" si="6"/>
        <v>0.58823529411764708</v>
      </c>
      <c r="E18" s="5">
        <v>4075</v>
      </c>
      <c r="F18" s="9">
        <f t="shared" si="7"/>
        <v>0.9095982142857143</v>
      </c>
      <c r="G18" s="5">
        <v>3510</v>
      </c>
      <c r="H18" s="9">
        <f t="shared" si="7"/>
        <v>0.7834821428571429</v>
      </c>
      <c r="I18" s="5">
        <v>456</v>
      </c>
      <c r="J18" s="9">
        <f t="shared" si="0"/>
        <v>0.10178571428571428</v>
      </c>
      <c r="K18" s="5">
        <v>109</v>
      </c>
      <c r="L18" s="9">
        <f t="shared" si="1"/>
        <v>2.4330357142857143E-2</v>
      </c>
      <c r="M18" s="5">
        <v>405</v>
      </c>
      <c r="N18" s="9">
        <f t="shared" si="2"/>
        <v>9.0401785714285712E-2</v>
      </c>
      <c r="O18" s="5">
        <v>3136</v>
      </c>
      <c r="P18" s="9">
        <f t="shared" si="8"/>
        <v>0.41176470588235292</v>
      </c>
      <c r="Q18" s="5">
        <v>2287</v>
      </c>
      <c r="R18" s="9">
        <f t="shared" si="9"/>
        <v>0.72927295918367352</v>
      </c>
      <c r="S18" s="5">
        <v>230</v>
      </c>
      <c r="T18" s="9">
        <f t="shared" si="9"/>
        <v>7.3341836734693883E-2</v>
      </c>
      <c r="U18" s="5">
        <v>225</v>
      </c>
      <c r="V18" s="9">
        <f t="shared" si="3"/>
        <v>7.1747448979591844E-2</v>
      </c>
      <c r="W18" s="5">
        <v>265</v>
      </c>
      <c r="X18" s="9">
        <f t="shared" si="4"/>
        <v>8.4502551020408156E-2</v>
      </c>
      <c r="Y18" s="5">
        <v>129</v>
      </c>
      <c r="Z18" s="9">
        <f t="shared" si="5"/>
        <v>4.1135204081632654E-2</v>
      </c>
    </row>
    <row r="19" spans="1:26" x14ac:dyDescent="0.2">
      <c r="A19" s="4" t="s">
        <v>26</v>
      </c>
      <c r="B19" s="5">
        <v>9756</v>
      </c>
      <c r="C19" s="5">
        <v>5969</v>
      </c>
      <c r="D19" s="9">
        <f t="shared" si="6"/>
        <v>0.61182861828618285</v>
      </c>
      <c r="E19" s="5">
        <v>5370</v>
      </c>
      <c r="F19" s="9">
        <f t="shared" si="7"/>
        <v>0.89964818227508792</v>
      </c>
      <c r="G19" s="5">
        <v>4663</v>
      </c>
      <c r="H19" s="9">
        <f t="shared" si="7"/>
        <v>0.7812028815546993</v>
      </c>
      <c r="I19" s="5">
        <v>543</v>
      </c>
      <c r="J19" s="9">
        <f t="shared" si="0"/>
        <v>9.0970011727257494E-2</v>
      </c>
      <c r="K19" s="5">
        <v>164</v>
      </c>
      <c r="L19" s="9">
        <f t="shared" si="1"/>
        <v>2.7475288993131178E-2</v>
      </c>
      <c r="M19" s="5">
        <v>599</v>
      </c>
      <c r="N19" s="9">
        <f t="shared" si="2"/>
        <v>0.10035181772491204</v>
      </c>
      <c r="O19" s="5">
        <v>3787</v>
      </c>
      <c r="P19" s="9">
        <f t="shared" si="8"/>
        <v>0.38817138171381715</v>
      </c>
      <c r="Q19" s="5">
        <v>2332</v>
      </c>
      <c r="R19" s="9">
        <f t="shared" si="9"/>
        <v>0.61579086348032741</v>
      </c>
      <c r="S19" s="5">
        <v>327</v>
      </c>
      <c r="T19" s="9">
        <f t="shared" si="9"/>
        <v>8.6348032743596509E-2</v>
      </c>
      <c r="U19" s="5">
        <v>395</v>
      </c>
      <c r="V19" s="9">
        <f t="shared" si="3"/>
        <v>0.10430419857406918</v>
      </c>
      <c r="W19" s="5">
        <v>550</v>
      </c>
      <c r="X19" s="9">
        <f t="shared" si="4"/>
        <v>0.14523369421705837</v>
      </c>
      <c r="Y19" s="5">
        <v>183</v>
      </c>
      <c r="Z19" s="9">
        <f t="shared" si="5"/>
        <v>4.832321098494851E-2</v>
      </c>
    </row>
    <row r="20" spans="1:26" x14ac:dyDescent="0.2">
      <c r="A20" s="4" t="s">
        <v>27</v>
      </c>
      <c r="B20" s="5">
        <v>8967</v>
      </c>
      <c r="C20" s="5">
        <v>5170</v>
      </c>
      <c r="D20" s="9">
        <f t="shared" si="6"/>
        <v>0.57655849224935873</v>
      </c>
      <c r="E20" s="5">
        <v>4476</v>
      </c>
      <c r="F20" s="9">
        <f t="shared" si="7"/>
        <v>0.86576402321083168</v>
      </c>
      <c r="G20" s="5">
        <v>3996</v>
      </c>
      <c r="H20" s="9">
        <f t="shared" si="7"/>
        <v>0.77292069632495164</v>
      </c>
      <c r="I20" s="5">
        <v>365</v>
      </c>
      <c r="J20" s="9">
        <f t="shared" si="0"/>
        <v>7.0599613152804636E-2</v>
      </c>
      <c r="K20" s="5">
        <v>115</v>
      </c>
      <c r="L20" s="9">
        <f t="shared" si="1"/>
        <v>2.2243713733075435E-2</v>
      </c>
      <c r="M20" s="5">
        <v>694</v>
      </c>
      <c r="N20" s="9">
        <f t="shared" si="2"/>
        <v>0.13423597678916827</v>
      </c>
      <c r="O20" s="5">
        <v>3797</v>
      </c>
      <c r="P20" s="9">
        <f t="shared" si="8"/>
        <v>0.42344150775064127</v>
      </c>
      <c r="Q20" s="5">
        <v>1968</v>
      </c>
      <c r="R20" s="9">
        <f t="shared" si="9"/>
        <v>0.5183039241506453</v>
      </c>
      <c r="S20" s="5">
        <v>368</v>
      </c>
      <c r="T20" s="9">
        <f t="shared" si="9"/>
        <v>9.6918619963128783E-2</v>
      </c>
      <c r="U20" s="5">
        <v>559</v>
      </c>
      <c r="V20" s="9">
        <f t="shared" si="3"/>
        <v>0.14722149065051357</v>
      </c>
      <c r="W20" s="5">
        <v>659</v>
      </c>
      <c r="X20" s="9">
        <f t="shared" si="4"/>
        <v>0.17355807216223335</v>
      </c>
      <c r="Y20" s="5">
        <v>243</v>
      </c>
      <c r="Z20" s="9">
        <f t="shared" si="5"/>
        <v>6.3997893073479056E-2</v>
      </c>
    </row>
    <row r="21" spans="1:26" x14ac:dyDescent="0.2">
      <c r="A21" s="4" t="s">
        <v>28</v>
      </c>
      <c r="B21" s="5">
        <v>6840</v>
      </c>
      <c r="C21" s="5">
        <v>4042</v>
      </c>
      <c r="D21" s="9">
        <f t="shared" si="6"/>
        <v>0.59093567251461987</v>
      </c>
      <c r="E21" s="5">
        <v>3734</v>
      </c>
      <c r="F21" s="9">
        <f t="shared" si="7"/>
        <v>0.92380009896091042</v>
      </c>
      <c r="G21" s="5">
        <v>3228</v>
      </c>
      <c r="H21" s="9">
        <f t="shared" si="7"/>
        <v>0.79861454725383474</v>
      </c>
      <c r="I21" s="5">
        <v>418</v>
      </c>
      <c r="J21" s="9">
        <f t="shared" si="0"/>
        <v>0.10341415141019297</v>
      </c>
      <c r="K21" s="5">
        <v>88</v>
      </c>
      <c r="L21" s="9">
        <f t="shared" si="1"/>
        <v>2.177140029688273E-2</v>
      </c>
      <c r="M21" s="5">
        <v>308</v>
      </c>
      <c r="N21" s="9">
        <f t="shared" si="2"/>
        <v>7.6199901039089565E-2</v>
      </c>
      <c r="O21" s="5">
        <v>2798</v>
      </c>
      <c r="P21" s="9">
        <f t="shared" si="8"/>
        <v>0.40906432748538013</v>
      </c>
      <c r="Q21" s="5">
        <v>1903</v>
      </c>
      <c r="R21" s="9">
        <f t="shared" si="9"/>
        <v>0.68012866333095068</v>
      </c>
      <c r="S21" s="5">
        <v>234</v>
      </c>
      <c r="T21" s="9">
        <f t="shared" si="9"/>
        <v>8.3631165117941386E-2</v>
      </c>
      <c r="U21" s="5">
        <v>258</v>
      </c>
      <c r="V21" s="9">
        <f t="shared" si="3"/>
        <v>9.2208720514653328E-2</v>
      </c>
      <c r="W21" s="5">
        <v>256</v>
      </c>
      <c r="X21" s="9">
        <f t="shared" si="4"/>
        <v>9.1493924231593998E-2</v>
      </c>
      <c r="Y21" s="5">
        <v>147</v>
      </c>
      <c r="Z21" s="9">
        <f t="shared" si="5"/>
        <v>5.2537526804860617E-2</v>
      </c>
    </row>
    <row r="22" spans="1:26" x14ac:dyDescent="0.2">
      <c r="A22" s="4" t="s">
        <v>29</v>
      </c>
      <c r="B22" s="5">
        <v>8411</v>
      </c>
      <c r="C22" s="5">
        <v>5135</v>
      </c>
      <c r="D22" s="9">
        <f t="shared" si="6"/>
        <v>0.61051004636785167</v>
      </c>
      <c r="E22" s="5">
        <v>4478</v>
      </c>
      <c r="F22" s="9">
        <f t="shared" si="7"/>
        <v>0.87205452775073034</v>
      </c>
      <c r="G22" s="5">
        <v>4056</v>
      </c>
      <c r="H22" s="9">
        <f t="shared" si="7"/>
        <v>0.78987341772151898</v>
      </c>
      <c r="I22" s="5">
        <v>320</v>
      </c>
      <c r="J22" s="9">
        <f t="shared" si="0"/>
        <v>6.2317429406037003E-2</v>
      </c>
      <c r="K22" s="5">
        <v>102</v>
      </c>
      <c r="L22" s="9">
        <f t="shared" si="1"/>
        <v>1.9863680623174295E-2</v>
      </c>
      <c r="M22" s="5">
        <v>657</v>
      </c>
      <c r="N22" s="9">
        <f t="shared" si="2"/>
        <v>0.12794547224926972</v>
      </c>
      <c r="O22" s="5">
        <v>3276</v>
      </c>
      <c r="P22" s="9">
        <f t="shared" si="8"/>
        <v>0.38948995363214839</v>
      </c>
      <c r="Q22" s="5">
        <v>1686</v>
      </c>
      <c r="R22" s="9">
        <f t="shared" si="9"/>
        <v>0.5146520146520146</v>
      </c>
      <c r="S22" s="5">
        <v>284</v>
      </c>
      <c r="T22" s="9">
        <f t="shared" si="9"/>
        <v>8.6691086691086688E-2</v>
      </c>
      <c r="U22" s="5">
        <v>452</v>
      </c>
      <c r="V22" s="9">
        <f t="shared" si="3"/>
        <v>0.13797313797313798</v>
      </c>
      <c r="W22" s="5">
        <v>602</v>
      </c>
      <c r="X22" s="9">
        <f t="shared" si="4"/>
        <v>0.18376068376068377</v>
      </c>
      <c r="Y22" s="5">
        <v>252</v>
      </c>
      <c r="Z22" s="9">
        <f t="shared" si="5"/>
        <v>7.6923076923076927E-2</v>
      </c>
    </row>
    <row r="23" spans="1:26" x14ac:dyDescent="0.2">
      <c r="A23" s="4" t="s">
        <v>30</v>
      </c>
      <c r="B23" s="5">
        <v>5711</v>
      </c>
      <c r="C23" s="5">
        <v>3016</v>
      </c>
      <c r="D23" s="9">
        <f t="shared" si="6"/>
        <v>0.52810365960427241</v>
      </c>
      <c r="E23" s="5">
        <v>2621</v>
      </c>
      <c r="F23" s="9">
        <f t="shared" si="7"/>
        <v>0.86903183023872677</v>
      </c>
      <c r="G23" s="5">
        <v>2360</v>
      </c>
      <c r="H23" s="9">
        <f t="shared" si="7"/>
        <v>0.7824933687002652</v>
      </c>
      <c r="I23" s="5">
        <v>217</v>
      </c>
      <c r="J23" s="9">
        <f t="shared" si="0"/>
        <v>7.1949602122015913E-2</v>
      </c>
      <c r="K23" s="5">
        <v>44</v>
      </c>
      <c r="L23" s="9">
        <f t="shared" si="1"/>
        <v>1.4588859416445624E-2</v>
      </c>
      <c r="M23" s="5">
        <v>395</v>
      </c>
      <c r="N23" s="9">
        <f t="shared" si="2"/>
        <v>0.13096816976127321</v>
      </c>
      <c r="O23" s="5">
        <v>2695</v>
      </c>
      <c r="P23" s="9">
        <f t="shared" si="8"/>
        <v>0.47189634039572753</v>
      </c>
      <c r="Q23" s="5">
        <v>1495</v>
      </c>
      <c r="R23" s="9">
        <f t="shared" si="9"/>
        <v>0.55473098330241188</v>
      </c>
      <c r="S23" s="5">
        <v>221</v>
      </c>
      <c r="T23" s="9">
        <f t="shared" si="9"/>
        <v>8.2003710575139152E-2</v>
      </c>
      <c r="U23" s="5">
        <v>327</v>
      </c>
      <c r="V23" s="9">
        <f t="shared" si="3"/>
        <v>0.12133580705009277</v>
      </c>
      <c r="W23" s="5">
        <v>452</v>
      </c>
      <c r="X23" s="9">
        <f t="shared" si="4"/>
        <v>0.16771799628942485</v>
      </c>
      <c r="Y23" s="5">
        <v>200</v>
      </c>
      <c r="Z23" s="9">
        <f t="shared" si="5"/>
        <v>7.4211502782931357E-2</v>
      </c>
    </row>
    <row r="24" spans="1:26" x14ac:dyDescent="0.2">
      <c r="A24" s="4" t="s">
        <v>31</v>
      </c>
      <c r="B24" s="5">
        <v>8314</v>
      </c>
      <c r="C24" s="5">
        <v>4696</v>
      </c>
      <c r="D24" s="9">
        <f t="shared" si="6"/>
        <v>0.56483040654318017</v>
      </c>
      <c r="E24" s="5">
        <v>4056</v>
      </c>
      <c r="F24" s="9">
        <f t="shared" si="7"/>
        <v>0.8637137989778535</v>
      </c>
      <c r="G24" s="5">
        <v>3610</v>
      </c>
      <c r="H24" s="9">
        <f t="shared" si="7"/>
        <v>0.76873935264054516</v>
      </c>
      <c r="I24" s="5">
        <v>330</v>
      </c>
      <c r="J24" s="9">
        <f t="shared" si="0"/>
        <v>7.0272572402044292E-2</v>
      </c>
      <c r="K24" s="5">
        <v>116</v>
      </c>
      <c r="L24" s="9">
        <f t="shared" si="1"/>
        <v>2.4701873935264053E-2</v>
      </c>
      <c r="M24" s="5">
        <v>640</v>
      </c>
      <c r="N24" s="9">
        <f t="shared" si="2"/>
        <v>0.1362862010221465</v>
      </c>
      <c r="O24" s="5">
        <v>3618</v>
      </c>
      <c r="P24" s="9">
        <f t="shared" si="8"/>
        <v>0.43516959345681983</v>
      </c>
      <c r="Q24" s="5">
        <v>1951</v>
      </c>
      <c r="R24" s="9">
        <f t="shared" si="9"/>
        <v>0.53924820342730795</v>
      </c>
      <c r="S24" s="5">
        <v>320</v>
      </c>
      <c r="T24" s="9">
        <f t="shared" si="9"/>
        <v>8.8446655610834715E-2</v>
      </c>
      <c r="U24" s="5">
        <v>464</v>
      </c>
      <c r="V24" s="9">
        <f t="shared" si="3"/>
        <v>0.12824765063571034</v>
      </c>
      <c r="W24" s="5">
        <v>611</v>
      </c>
      <c r="X24" s="9">
        <f t="shared" si="4"/>
        <v>0.16887783305693754</v>
      </c>
      <c r="Y24" s="5">
        <v>272</v>
      </c>
      <c r="Z24" s="9">
        <f t="shared" si="5"/>
        <v>7.5179657269209513E-2</v>
      </c>
    </row>
    <row r="25" spans="1:26" x14ac:dyDescent="0.2">
      <c r="A25" s="4" t="s">
        <v>32</v>
      </c>
      <c r="B25" s="5">
        <v>8372</v>
      </c>
      <c r="C25" s="5">
        <v>4947</v>
      </c>
      <c r="D25" s="9">
        <f t="shared" si="6"/>
        <v>0.59089823220257998</v>
      </c>
      <c r="E25" s="5">
        <v>4418</v>
      </c>
      <c r="F25" s="9">
        <f t="shared" si="7"/>
        <v>0.89306650495249651</v>
      </c>
      <c r="G25" s="5">
        <v>3939</v>
      </c>
      <c r="H25" s="9">
        <f t="shared" si="7"/>
        <v>0.79624014554275313</v>
      </c>
      <c r="I25" s="5">
        <v>349</v>
      </c>
      <c r="J25" s="9">
        <f t="shared" si="0"/>
        <v>7.0547806751566605E-2</v>
      </c>
      <c r="K25" s="5">
        <v>130</v>
      </c>
      <c r="L25" s="9">
        <f t="shared" si="1"/>
        <v>2.6278552658176673E-2</v>
      </c>
      <c r="M25" s="5">
        <v>529</v>
      </c>
      <c r="N25" s="9">
        <f t="shared" si="2"/>
        <v>0.10693349504750353</v>
      </c>
      <c r="O25" s="5">
        <v>3425</v>
      </c>
      <c r="P25" s="9">
        <f t="shared" si="8"/>
        <v>0.40910176779741997</v>
      </c>
      <c r="Q25" s="5">
        <v>2109</v>
      </c>
      <c r="R25" s="9">
        <f t="shared" si="9"/>
        <v>0.61576642335766418</v>
      </c>
      <c r="S25" s="5">
        <v>298</v>
      </c>
      <c r="T25" s="9">
        <f t="shared" si="9"/>
        <v>8.7007299270072988E-2</v>
      </c>
      <c r="U25" s="5">
        <v>349</v>
      </c>
      <c r="V25" s="9">
        <f t="shared" si="3"/>
        <v>0.1018978102189781</v>
      </c>
      <c r="W25" s="5">
        <v>469</v>
      </c>
      <c r="X25" s="9">
        <f t="shared" si="4"/>
        <v>0.13693430656934308</v>
      </c>
      <c r="Y25" s="5">
        <v>200</v>
      </c>
      <c r="Z25" s="9">
        <f t="shared" si="5"/>
        <v>5.8394160583941604E-2</v>
      </c>
    </row>
    <row r="26" spans="1:26" x14ac:dyDescent="0.2">
      <c r="A26" s="4" t="s">
        <v>33</v>
      </c>
      <c r="B26" s="5">
        <v>6686</v>
      </c>
      <c r="C26" s="5">
        <v>3803</v>
      </c>
      <c r="D26" s="9">
        <f t="shared" si="6"/>
        <v>0.5688004786120251</v>
      </c>
      <c r="E26" s="5">
        <v>3508</v>
      </c>
      <c r="F26" s="9">
        <f t="shared" si="7"/>
        <v>0.92242966079410993</v>
      </c>
      <c r="G26" s="5">
        <v>3059</v>
      </c>
      <c r="H26" s="9">
        <f t="shared" si="7"/>
        <v>0.80436497501972126</v>
      </c>
      <c r="I26" s="5">
        <v>362</v>
      </c>
      <c r="J26" s="9">
        <f t="shared" si="0"/>
        <v>9.5188009466210879E-2</v>
      </c>
      <c r="K26" s="5">
        <v>87</v>
      </c>
      <c r="L26" s="9">
        <f t="shared" si="1"/>
        <v>2.2876676308177753E-2</v>
      </c>
      <c r="M26" s="5">
        <v>295</v>
      </c>
      <c r="N26" s="9">
        <f t="shared" si="2"/>
        <v>7.7570339205890085E-2</v>
      </c>
      <c r="O26" s="5">
        <v>2883</v>
      </c>
      <c r="P26" s="9">
        <f t="shared" si="8"/>
        <v>0.43119952138797485</v>
      </c>
      <c r="Q26" s="5">
        <v>2165</v>
      </c>
      <c r="R26" s="9">
        <f t="shared" si="9"/>
        <v>0.75095386749913284</v>
      </c>
      <c r="S26" s="5">
        <v>221</v>
      </c>
      <c r="T26" s="9">
        <f t="shared" si="9"/>
        <v>7.6656260839403398E-2</v>
      </c>
      <c r="U26" s="5">
        <v>195</v>
      </c>
      <c r="V26" s="9">
        <f t="shared" si="3"/>
        <v>6.763787721123829E-2</v>
      </c>
      <c r="W26" s="5">
        <v>200</v>
      </c>
      <c r="X26" s="9">
        <f t="shared" si="4"/>
        <v>6.9372181755116197E-2</v>
      </c>
      <c r="Y26" s="5">
        <v>102</v>
      </c>
      <c r="Z26" s="9">
        <f t="shared" si="5"/>
        <v>3.5379812695109258E-2</v>
      </c>
    </row>
    <row r="27" spans="1:26" x14ac:dyDescent="0.2">
      <c r="A27" s="4" t="s">
        <v>34</v>
      </c>
      <c r="B27" s="5">
        <v>7876</v>
      </c>
      <c r="C27" s="5">
        <v>4611</v>
      </c>
      <c r="D27" s="9">
        <f t="shared" si="6"/>
        <v>0.58544946673438292</v>
      </c>
      <c r="E27" s="5">
        <v>4269</v>
      </c>
      <c r="F27" s="9">
        <f t="shared" si="7"/>
        <v>0.92582953806115809</v>
      </c>
      <c r="G27" s="5">
        <v>3692</v>
      </c>
      <c r="H27" s="9">
        <f t="shared" si="7"/>
        <v>0.80069399262632834</v>
      </c>
      <c r="I27" s="5">
        <v>458</v>
      </c>
      <c r="J27" s="9">
        <f t="shared" si="0"/>
        <v>9.932769464324441E-2</v>
      </c>
      <c r="K27" s="5">
        <v>119</v>
      </c>
      <c r="L27" s="9">
        <f t="shared" si="1"/>
        <v>2.5807850791585339E-2</v>
      </c>
      <c r="M27" s="5">
        <v>342</v>
      </c>
      <c r="N27" s="9">
        <f t="shared" si="2"/>
        <v>7.41704619388419E-2</v>
      </c>
      <c r="O27" s="5">
        <v>3265</v>
      </c>
      <c r="P27" s="9">
        <f t="shared" si="8"/>
        <v>0.41455053326561708</v>
      </c>
      <c r="Q27" s="5">
        <v>2296</v>
      </c>
      <c r="R27" s="9">
        <f t="shared" si="9"/>
        <v>0.70321592649310871</v>
      </c>
      <c r="S27" s="5">
        <v>255</v>
      </c>
      <c r="T27" s="9">
        <f t="shared" si="9"/>
        <v>7.8101071975497705E-2</v>
      </c>
      <c r="U27" s="5">
        <v>259</v>
      </c>
      <c r="V27" s="9">
        <f t="shared" si="3"/>
        <v>7.9326186830015313E-2</v>
      </c>
      <c r="W27" s="5">
        <v>304</v>
      </c>
      <c r="X27" s="9">
        <f t="shared" si="4"/>
        <v>9.3108728943338437E-2</v>
      </c>
      <c r="Y27" s="5">
        <v>151</v>
      </c>
      <c r="Z27" s="9">
        <f t="shared" si="5"/>
        <v>4.624808575803982E-2</v>
      </c>
    </row>
    <row r="28" spans="1:26" x14ac:dyDescent="0.2">
      <c r="A28" s="4" t="s">
        <v>35</v>
      </c>
      <c r="B28" s="5">
        <v>6361</v>
      </c>
      <c r="C28" s="5">
        <v>4140</v>
      </c>
      <c r="D28" s="9">
        <f t="shared" si="6"/>
        <v>0.65084106272598652</v>
      </c>
      <c r="E28" s="5">
        <v>3720</v>
      </c>
      <c r="F28" s="9">
        <f t="shared" si="7"/>
        <v>0.89855072463768115</v>
      </c>
      <c r="G28" s="5">
        <v>3386</v>
      </c>
      <c r="H28" s="9">
        <f t="shared" si="7"/>
        <v>0.81787439613526569</v>
      </c>
      <c r="I28" s="5">
        <v>274</v>
      </c>
      <c r="J28" s="9">
        <f t="shared" si="0"/>
        <v>6.6183574879227047E-2</v>
      </c>
      <c r="K28" s="5">
        <v>60</v>
      </c>
      <c r="L28" s="9">
        <f t="shared" si="1"/>
        <v>1.4492753623188406E-2</v>
      </c>
      <c r="M28" s="5">
        <v>420</v>
      </c>
      <c r="N28" s="9">
        <f t="shared" si="2"/>
        <v>0.10144927536231885</v>
      </c>
      <c r="O28" s="5">
        <v>2221</v>
      </c>
      <c r="P28" s="9">
        <f t="shared" si="8"/>
        <v>0.34915893727401354</v>
      </c>
      <c r="Q28" s="5">
        <v>1238</v>
      </c>
      <c r="R28" s="9">
        <f t="shared" si="9"/>
        <v>0.55740657361548851</v>
      </c>
      <c r="S28" s="5">
        <v>206</v>
      </c>
      <c r="T28" s="9">
        <f t="shared" si="9"/>
        <v>9.2751013057181447E-2</v>
      </c>
      <c r="U28" s="5">
        <v>283</v>
      </c>
      <c r="V28" s="9">
        <f t="shared" si="3"/>
        <v>0.12742008104457453</v>
      </c>
      <c r="W28" s="5">
        <v>337</v>
      </c>
      <c r="X28" s="9">
        <f t="shared" si="4"/>
        <v>0.15173345339936967</v>
      </c>
      <c r="Y28" s="5">
        <v>157</v>
      </c>
      <c r="Z28" s="9">
        <f t="shared" si="5"/>
        <v>7.0688878883385861E-2</v>
      </c>
    </row>
    <row r="29" spans="1:26" x14ac:dyDescent="0.2">
      <c r="A29" s="4" t="s">
        <v>36</v>
      </c>
      <c r="B29" s="5">
        <v>9244</v>
      </c>
      <c r="C29" s="5">
        <v>5465</v>
      </c>
      <c r="D29" s="9">
        <f t="shared" si="6"/>
        <v>0.59119428818693209</v>
      </c>
      <c r="E29" s="5">
        <v>4645</v>
      </c>
      <c r="F29" s="9">
        <f t="shared" si="7"/>
        <v>0.84995425434583716</v>
      </c>
      <c r="G29" s="5">
        <v>4172</v>
      </c>
      <c r="H29" s="9">
        <f t="shared" si="7"/>
        <v>0.76340347666971642</v>
      </c>
      <c r="I29" s="5">
        <v>356</v>
      </c>
      <c r="J29" s="9">
        <f t="shared" si="0"/>
        <v>6.5141811527904853E-2</v>
      </c>
      <c r="K29" s="5">
        <v>117</v>
      </c>
      <c r="L29" s="9">
        <f t="shared" si="1"/>
        <v>2.140896614821592E-2</v>
      </c>
      <c r="M29" s="5">
        <v>820</v>
      </c>
      <c r="N29" s="9">
        <f t="shared" si="2"/>
        <v>0.15004574565416284</v>
      </c>
      <c r="O29" s="5">
        <v>3779</v>
      </c>
      <c r="P29" s="9">
        <f t="shared" si="8"/>
        <v>0.40880571181306796</v>
      </c>
      <c r="Q29" s="5">
        <v>1880</v>
      </c>
      <c r="R29" s="9">
        <f t="shared" si="9"/>
        <v>0.49748610743582961</v>
      </c>
      <c r="S29" s="5">
        <v>357</v>
      </c>
      <c r="T29" s="9">
        <f t="shared" si="9"/>
        <v>9.4469436358825085E-2</v>
      </c>
      <c r="U29" s="5">
        <v>638</v>
      </c>
      <c r="V29" s="9">
        <f t="shared" si="3"/>
        <v>0.16882773220428685</v>
      </c>
      <c r="W29" s="5">
        <v>611</v>
      </c>
      <c r="X29" s="9">
        <f t="shared" si="4"/>
        <v>0.16168298491664462</v>
      </c>
      <c r="Y29" s="5">
        <v>293</v>
      </c>
      <c r="Z29" s="9">
        <f t="shared" si="5"/>
        <v>7.7533739084413869E-2</v>
      </c>
    </row>
    <row r="30" spans="1:26" x14ac:dyDescent="0.2">
      <c r="A30" s="4" t="s">
        <v>37</v>
      </c>
      <c r="B30" s="5">
        <v>8504</v>
      </c>
      <c r="C30" s="5">
        <v>5060</v>
      </c>
      <c r="D30" s="9">
        <f t="shared" si="6"/>
        <v>0.59501411100658519</v>
      </c>
      <c r="E30" s="5">
        <v>4580</v>
      </c>
      <c r="F30" s="9">
        <f t="shared" si="7"/>
        <v>0.90513833992094861</v>
      </c>
      <c r="G30" s="5">
        <v>4022</v>
      </c>
      <c r="H30" s="9">
        <f t="shared" si="7"/>
        <v>0.79486166007905135</v>
      </c>
      <c r="I30" s="5">
        <v>435</v>
      </c>
      <c r="J30" s="9">
        <f t="shared" si="0"/>
        <v>8.5968379446640319E-2</v>
      </c>
      <c r="K30" s="5">
        <v>123</v>
      </c>
      <c r="L30" s="9">
        <f t="shared" si="1"/>
        <v>2.4308300395256915E-2</v>
      </c>
      <c r="M30" s="5">
        <v>480</v>
      </c>
      <c r="N30" s="9">
        <f t="shared" si="2"/>
        <v>9.4861660079051377E-2</v>
      </c>
      <c r="O30" s="5">
        <v>3444</v>
      </c>
      <c r="P30" s="9">
        <f t="shared" si="8"/>
        <v>0.40498588899341487</v>
      </c>
      <c r="Q30" s="5">
        <v>2099</v>
      </c>
      <c r="R30" s="9">
        <f t="shared" si="9"/>
        <v>0.60946573751451805</v>
      </c>
      <c r="S30" s="5">
        <v>325</v>
      </c>
      <c r="T30" s="9">
        <f t="shared" si="9"/>
        <v>9.4367015098722418E-2</v>
      </c>
      <c r="U30" s="5">
        <v>435</v>
      </c>
      <c r="V30" s="9">
        <f t="shared" si="3"/>
        <v>0.12630662020905922</v>
      </c>
      <c r="W30" s="5">
        <v>402</v>
      </c>
      <c r="X30" s="9">
        <f t="shared" si="4"/>
        <v>0.11672473867595819</v>
      </c>
      <c r="Y30" s="5">
        <v>183</v>
      </c>
      <c r="Z30" s="9">
        <f t="shared" si="5"/>
        <v>5.3135888501742161E-2</v>
      </c>
    </row>
    <row r="31" spans="1:26" x14ac:dyDescent="0.2">
      <c r="A31" s="4" t="s">
        <v>38</v>
      </c>
      <c r="B31" s="5">
        <v>5910</v>
      </c>
      <c r="C31" s="5">
        <v>3201</v>
      </c>
      <c r="D31" s="9">
        <f t="shared" si="6"/>
        <v>0.54162436548223347</v>
      </c>
      <c r="E31" s="5">
        <v>2788</v>
      </c>
      <c r="F31" s="9">
        <f t="shared" si="7"/>
        <v>0.87097781943142771</v>
      </c>
      <c r="G31" s="5">
        <v>2492</v>
      </c>
      <c r="H31" s="9">
        <f t="shared" si="7"/>
        <v>0.77850671665104654</v>
      </c>
      <c r="I31" s="5">
        <v>243</v>
      </c>
      <c r="J31" s="9">
        <f t="shared" si="0"/>
        <v>7.5913776944704775E-2</v>
      </c>
      <c r="K31" s="5">
        <v>53</v>
      </c>
      <c r="L31" s="9">
        <f t="shared" si="1"/>
        <v>1.6557325835676352E-2</v>
      </c>
      <c r="M31" s="5">
        <v>413</v>
      </c>
      <c r="N31" s="9">
        <f t="shared" si="2"/>
        <v>0.12902218056857231</v>
      </c>
      <c r="O31" s="5">
        <v>2709</v>
      </c>
      <c r="P31" s="9">
        <f t="shared" si="8"/>
        <v>0.45837563451776647</v>
      </c>
      <c r="Q31" s="5">
        <v>1613</v>
      </c>
      <c r="R31" s="9">
        <f t="shared" si="9"/>
        <v>0.595422665190107</v>
      </c>
      <c r="S31" s="5">
        <v>231</v>
      </c>
      <c r="T31" s="9">
        <f t="shared" si="9"/>
        <v>8.5271317829457363E-2</v>
      </c>
      <c r="U31" s="5">
        <v>286</v>
      </c>
      <c r="V31" s="9">
        <f t="shared" si="3"/>
        <v>0.10557401255075674</v>
      </c>
      <c r="W31" s="5">
        <v>420</v>
      </c>
      <c r="X31" s="9">
        <f t="shared" si="4"/>
        <v>0.15503875968992248</v>
      </c>
      <c r="Y31" s="5">
        <v>159</v>
      </c>
      <c r="Z31" s="9">
        <f t="shared" si="5"/>
        <v>5.8693244739756366E-2</v>
      </c>
    </row>
    <row r="32" spans="1:26" x14ac:dyDescent="0.2">
      <c r="A32" s="4" t="s">
        <v>39</v>
      </c>
      <c r="B32" s="5">
        <v>3143</v>
      </c>
      <c r="C32" s="5">
        <v>1686</v>
      </c>
      <c r="D32" s="9">
        <f t="shared" si="6"/>
        <v>0.53643016226535156</v>
      </c>
      <c r="E32" s="5">
        <v>1378</v>
      </c>
      <c r="F32" s="9">
        <f t="shared" si="7"/>
        <v>0.81731909845788853</v>
      </c>
      <c r="G32" s="5">
        <v>1220</v>
      </c>
      <c r="H32" s="9">
        <f t="shared" si="7"/>
        <v>0.7236061684460261</v>
      </c>
      <c r="I32" s="5">
        <v>119</v>
      </c>
      <c r="J32" s="9">
        <f t="shared" si="0"/>
        <v>7.0581257413997622E-2</v>
      </c>
      <c r="K32" s="5">
        <v>39</v>
      </c>
      <c r="L32" s="9">
        <f t="shared" si="1"/>
        <v>2.3131672597864767E-2</v>
      </c>
      <c r="M32" s="5">
        <v>308</v>
      </c>
      <c r="N32" s="9">
        <f t="shared" si="2"/>
        <v>0.1826809015421115</v>
      </c>
      <c r="O32" s="5">
        <v>1457</v>
      </c>
      <c r="P32" s="9">
        <f t="shared" si="8"/>
        <v>0.46356983773464844</v>
      </c>
      <c r="Q32" s="5">
        <v>684</v>
      </c>
      <c r="R32" s="9">
        <f t="shared" si="9"/>
        <v>0.46945778997940973</v>
      </c>
      <c r="S32" s="5">
        <v>153</v>
      </c>
      <c r="T32" s="9">
        <f t="shared" si="9"/>
        <v>0.10501029512697323</v>
      </c>
      <c r="U32" s="5">
        <v>157</v>
      </c>
      <c r="V32" s="9">
        <f t="shared" si="3"/>
        <v>0.10775566231983527</v>
      </c>
      <c r="W32" s="5">
        <v>290</v>
      </c>
      <c r="X32" s="9">
        <f t="shared" si="4"/>
        <v>0.19903912148249828</v>
      </c>
      <c r="Y32" s="5">
        <v>173</v>
      </c>
      <c r="Z32" s="9">
        <f t="shared" si="5"/>
        <v>0.11873713109128346</v>
      </c>
    </row>
    <row r="33" spans="1:26" x14ac:dyDescent="0.2">
      <c r="A33" s="4" t="s">
        <v>40</v>
      </c>
      <c r="B33" s="5">
        <v>3454</v>
      </c>
      <c r="C33" s="5">
        <v>1869</v>
      </c>
      <c r="D33" s="9">
        <f t="shared" si="6"/>
        <v>0.54111175448755067</v>
      </c>
      <c r="E33" s="5">
        <v>1602</v>
      </c>
      <c r="F33" s="9">
        <f t="shared" si="7"/>
        <v>0.8571428571428571</v>
      </c>
      <c r="G33" s="5">
        <v>1451</v>
      </c>
      <c r="H33" s="9">
        <f t="shared" si="7"/>
        <v>0.77635098983413586</v>
      </c>
      <c r="I33" s="5">
        <v>113</v>
      </c>
      <c r="J33" s="9">
        <f t="shared" si="0"/>
        <v>6.0460139111824504E-2</v>
      </c>
      <c r="K33" s="5">
        <v>38</v>
      </c>
      <c r="L33" s="9">
        <f t="shared" si="1"/>
        <v>2.0331728196896735E-2</v>
      </c>
      <c r="M33" s="5">
        <v>267</v>
      </c>
      <c r="N33" s="9">
        <f t="shared" si="2"/>
        <v>0.14285714285714285</v>
      </c>
      <c r="O33" s="5">
        <v>1585</v>
      </c>
      <c r="P33" s="9">
        <f t="shared" si="8"/>
        <v>0.45888824551244933</v>
      </c>
      <c r="Q33" s="5">
        <v>854</v>
      </c>
      <c r="R33" s="9">
        <f t="shared" si="9"/>
        <v>0.53880126182965304</v>
      </c>
      <c r="S33" s="5">
        <v>138</v>
      </c>
      <c r="T33" s="9">
        <f t="shared" si="9"/>
        <v>8.7066246056782329E-2</v>
      </c>
      <c r="U33" s="5">
        <v>169</v>
      </c>
      <c r="V33" s="9">
        <f t="shared" si="3"/>
        <v>0.10662460567823344</v>
      </c>
      <c r="W33" s="5">
        <v>292</v>
      </c>
      <c r="X33" s="9">
        <f t="shared" si="4"/>
        <v>0.18422712933753943</v>
      </c>
      <c r="Y33" s="5">
        <v>132</v>
      </c>
      <c r="Z33" s="9">
        <f t="shared" si="5"/>
        <v>8.3280757097791799E-2</v>
      </c>
    </row>
    <row r="34" spans="1:26" x14ac:dyDescent="0.2">
      <c r="A34" s="4" t="s">
        <v>41</v>
      </c>
      <c r="B34" s="5">
        <v>7574</v>
      </c>
      <c r="C34" s="5">
        <v>4491</v>
      </c>
      <c r="D34" s="9">
        <f t="shared" si="6"/>
        <v>0.59294956429891732</v>
      </c>
      <c r="E34" s="5">
        <v>3979</v>
      </c>
      <c r="F34" s="9">
        <f t="shared" si="7"/>
        <v>0.88599421064350925</v>
      </c>
      <c r="G34" s="5">
        <v>3560</v>
      </c>
      <c r="H34" s="9">
        <f t="shared" si="7"/>
        <v>0.79269650411934978</v>
      </c>
      <c r="I34" s="5">
        <v>332</v>
      </c>
      <c r="J34" s="9">
        <f t="shared" si="0"/>
        <v>7.3925629035849483E-2</v>
      </c>
      <c r="K34" s="5">
        <v>87</v>
      </c>
      <c r="L34" s="9">
        <f t="shared" si="1"/>
        <v>1.9372077488309953E-2</v>
      </c>
      <c r="M34" s="5">
        <v>512</v>
      </c>
      <c r="N34" s="9">
        <f t="shared" si="2"/>
        <v>0.11400578935649076</v>
      </c>
      <c r="O34" s="5">
        <v>3083</v>
      </c>
      <c r="P34" s="9">
        <f t="shared" si="8"/>
        <v>0.40705043570108262</v>
      </c>
      <c r="Q34" s="5">
        <v>1818</v>
      </c>
      <c r="R34" s="9">
        <f t="shared" si="9"/>
        <v>0.58968537139150179</v>
      </c>
      <c r="S34" s="5">
        <v>224</v>
      </c>
      <c r="T34" s="9">
        <f t="shared" si="9"/>
        <v>7.2656503405773593E-2</v>
      </c>
      <c r="U34" s="5">
        <v>379</v>
      </c>
      <c r="V34" s="9">
        <f t="shared" si="3"/>
        <v>0.1229322088874473</v>
      </c>
      <c r="W34" s="5">
        <v>456</v>
      </c>
      <c r="X34" s="9">
        <f t="shared" si="4"/>
        <v>0.14790788193318197</v>
      </c>
      <c r="Y34" s="5">
        <v>206</v>
      </c>
      <c r="Z34" s="9">
        <f t="shared" si="5"/>
        <v>6.6818034382095368E-2</v>
      </c>
    </row>
    <row r="35" spans="1:26" x14ac:dyDescent="0.2">
      <c r="A35" s="4" t="s">
        <v>42</v>
      </c>
      <c r="B35" s="5">
        <v>8530</v>
      </c>
      <c r="C35" s="5">
        <v>5348</v>
      </c>
      <c r="D35" s="9">
        <f t="shared" si="6"/>
        <v>0.62696365767878082</v>
      </c>
      <c r="E35" s="5">
        <v>4820</v>
      </c>
      <c r="F35" s="9">
        <f t="shared" si="7"/>
        <v>0.90127150336574424</v>
      </c>
      <c r="G35" s="5">
        <v>4256</v>
      </c>
      <c r="H35" s="9">
        <f t="shared" si="7"/>
        <v>0.79581151832460728</v>
      </c>
      <c r="I35" s="5">
        <v>430</v>
      </c>
      <c r="J35" s="9">
        <f t="shared" si="0"/>
        <v>8.0403889304412862E-2</v>
      </c>
      <c r="K35" s="5">
        <v>134</v>
      </c>
      <c r="L35" s="9">
        <f t="shared" si="1"/>
        <v>2.5056095736724009E-2</v>
      </c>
      <c r="M35" s="5">
        <v>528</v>
      </c>
      <c r="N35" s="9">
        <f t="shared" si="2"/>
        <v>9.87284966342558E-2</v>
      </c>
      <c r="O35" s="5">
        <v>3182</v>
      </c>
      <c r="P35" s="9">
        <f t="shared" si="8"/>
        <v>0.37303634232121924</v>
      </c>
      <c r="Q35" s="5">
        <v>1983</v>
      </c>
      <c r="R35" s="9">
        <f t="shared" si="9"/>
        <v>0.62319296040226269</v>
      </c>
      <c r="S35" s="5">
        <v>277</v>
      </c>
      <c r="T35" s="9">
        <f t="shared" si="9"/>
        <v>8.7052168447517286E-2</v>
      </c>
      <c r="U35" s="5">
        <v>386</v>
      </c>
      <c r="V35" s="9">
        <f t="shared" si="3"/>
        <v>0.12130735386549341</v>
      </c>
      <c r="W35" s="5">
        <v>383</v>
      </c>
      <c r="X35" s="9">
        <f t="shared" si="4"/>
        <v>0.12036455059710874</v>
      </c>
      <c r="Y35" s="5">
        <v>153</v>
      </c>
      <c r="Z35" s="9">
        <f t="shared" si="5"/>
        <v>4.8082966687617849E-2</v>
      </c>
    </row>
    <row r="36" spans="1:26" x14ac:dyDescent="0.2">
      <c r="A36" s="4" t="s">
        <v>43</v>
      </c>
      <c r="B36" s="5">
        <v>8475</v>
      </c>
      <c r="C36" s="5">
        <v>5095</v>
      </c>
      <c r="D36" s="9">
        <f t="shared" si="6"/>
        <v>0.6011799410029498</v>
      </c>
      <c r="E36" s="5">
        <v>4453</v>
      </c>
      <c r="F36" s="9">
        <f t="shared" si="7"/>
        <v>0.87399411187438669</v>
      </c>
      <c r="G36" s="5">
        <v>3927</v>
      </c>
      <c r="H36" s="9">
        <f t="shared" si="7"/>
        <v>0.77075564278704611</v>
      </c>
      <c r="I36" s="5">
        <v>406</v>
      </c>
      <c r="J36" s="9">
        <f t="shared" si="0"/>
        <v>7.9685966633954858E-2</v>
      </c>
      <c r="K36" s="5">
        <v>120</v>
      </c>
      <c r="L36" s="9">
        <f t="shared" si="1"/>
        <v>2.3552502453385672E-2</v>
      </c>
      <c r="M36" s="5">
        <v>642</v>
      </c>
      <c r="N36" s="9">
        <f t="shared" si="2"/>
        <v>0.12600588812561334</v>
      </c>
      <c r="O36" s="5">
        <v>3380</v>
      </c>
      <c r="P36" s="9">
        <f t="shared" si="8"/>
        <v>0.39882005899705014</v>
      </c>
      <c r="Q36" s="5">
        <v>1896</v>
      </c>
      <c r="R36" s="9">
        <f t="shared" si="9"/>
        <v>0.5609467455621302</v>
      </c>
      <c r="S36" s="5">
        <v>334</v>
      </c>
      <c r="T36" s="9">
        <f t="shared" si="9"/>
        <v>9.881656804733728E-2</v>
      </c>
      <c r="U36" s="5">
        <v>402</v>
      </c>
      <c r="V36" s="9">
        <f t="shared" si="3"/>
        <v>0.11893491124260355</v>
      </c>
      <c r="W36" s="5">
        <v>561</v>
      </c>
      <c r="X36" s="9">
        <f t="shared" si="4"/>
        <v>0.16597633136094675</v>
      </c>
      <c r="Y36" s="5">
        <v>187</v>
      </c>
      <c r="Z36" s="9">
        <f t="shared" si="5"/>
        <v>5.5325443786982245E-2</v>
      </c>
    </row>
    <row r="37" spans="1:26" x14ac:dyDescent="0.2">
      <c r="A37" s="4" t="s">
        <v>44</v>
      </c>
      <c r="B37" s="5">
        <v>7614</v>
      </c>
      <c r="C37" s="5">
        <v>4243</v>
      </c>
      <c r="D37" s="9">
        <f t="shared" si="6"/>
        <v>0.55726293669556082</v>
      </c>
      <c r="E37" s="5">
        <v>3793</v>
      </c>
      <c r="F37" s="9">
        <f t="shared" si="7"/>
        <v>0.89394296488333724</v>
      </c>
      <c r="G37" s="5">
        <v>3403</v>
      </c>
      <c r="H37" s="9">
        <f t="shared" si="7"/>
        <v>0.80202686778222954</v>
      </c>
      <c r="I37" s="5">
        <v>308</v>
      </c>
      <c r="J37" s="9">
        <f t="shared" si="0"/>
        <v>7.2590148479849168E-2</v>
      </c>
      <c r="K37" s="5">
        <v>82</v>
      </c>
      <c r="L37" s="9">
        <f t="shared" si="1"/>
        <v>1.9325948621258544E-2</v>
      </c>
      <c r="M37" s="5">
        <v>450</v>
      </c>
      <c r="N37" s="9">
        <f t="shared" si="2"/>
        <v>0.10605703511666274</v>
      </c>
      <c r="O37" s="5">
        <v>3371</v>
      </c>
      <c r="P37" s="9">
        <f t="shared" si="8"/>
        <v>0.44273706330443918</v>
      </c>
      <c r="Q37" s="5">
        <v>2122</v>
      </c>
      <c r="R37" s="9">
        <f t="shared" si="9"/>
        <v>0.62948679916938599</v>
      </c>
      <c r="S37" s="5">
        <v>242</v>
      </c>
      <c r="T37" s="9">
        <f t="shared" si="9"/>
        <v>7.1788786710175023E-2</v>
      </c>
      <c r="U37" s="5">
        <v>334</v>
      </c>
      <c r="V37" s="9">
        <f t="shared" si="3"/>
        <v>9.9080391575200238E-2</v>
      </c>
      <c r="W37" s="5">
        <v>512</v>
      </c>
      <c r="X37" s="9">
        <f t="shared" si="4"/>
        <v>0.15188371403144468</v>
      </c>
      <c r="Y37" s="5">
        <v>161</v>
      </c>
      <c r="Z37" s="9">
        <f t="shared" si="5"/>
        <v>4.7760308513794127E-2</v>
      </c>
    </row>
    <row r="38" spans="1:26" x14ac:dyDescent="0.2">
      <c r="A38" s="4" t="s">
        <v>45</v>
      </c>
      <c r="B38" s="5">
        <v>5507</v>
      </c>
      <c r="C38" s="5">
        <v>3006</v>
      </c>
      <c r="D38" s="9">
        <f t="shared" si="6"/>
        <v>0.54585073542763751</v>
      </c>
      <c r="E38" s="5">
        <v>2591</v>
      </c>
      <c r="F38" s="9">
        <f t="shared" si="7"/>
        <v>0.86194278110445777</v>
      </c>
      <c r="G38" s="5">
        <v>2301</v>
      </c>
      <c r="H38" s="9">
        <f t="shared" si="7"/>
        <v>0.76546906187624753</v>
      </c>
      <c r="I38" s="5">
        <v>252</v>
      </c>
      <c r="J38" s="9">
        <f t="shared" si="0"/>
        <v>8.3832335329341312E-2</v>
      </c>
      <c r="K38" s="5">
        <v>38</v>
      </c>
      <c r="L38" s="9">
        <f t="shared" si="1"/>
        <v>1.2641383898868928E-2</v>
      </c>
      <c r="M38" s="5">
        <v>415</v>
      </c>
      <c r="N38" s="9">
        <f t="shared" si="2"/>
        <v>0.13805721889554226</v>
      </c>
      <c r="O38" s="5">
        <v>2501</v>
      </c>
      <c r="P38" s="9">
        <f t="shared" si="8"/>
        <v>0.45414926457236243</v>
      </c>
      <c r="Q38" s="5">
        <v>1544</v>
      </c>
      <c r="R38" s="9">
        <f t="shared" si="9"/>
        <v>0.61735305877648938</v>
      </c>
      <c r="S38" s="5">
        <v>128</v>
      </c>
      <c r="T38" s="9">
        <f t="shared" si="9"/>
        <v>5.117952818872451E-2</v>
      </c>
      <c r="U38" s="5">
        <v>224</v>
      </c>
      <c r="V38" s="9">
        <f t="shared" si="3"/>
        <v>8.9564174330267893E-2</v>
      </c>
      <c r="W38" s="5">
        <v>419</v>
      </c>
      <c r="X38" s="9">
        <f t="shared" si="4"/>
        <v>0.16753298680527789</v>
      </c>
      <c r="Y38" s="5">
        <v>186</v>
      </c>
      <c r="Z38" s="9">
        <f t="shared" si="5"/>
        <v>7.4370251899240306E-2</v>
      </c>
    </row>
    <row r="39" spans="1:26" x14ac:dyDescent="0.2">
      <c r="A39" s="4" t="s">
        <v>46</v>
      </c>
      <c r="B39" s="5">
        <v>176926</v>
      </c>
      <c r="C39" s="5">
        <v>104681</v>
      </c>
      <c r="D39" s="9">
        <f t="shared" si="6"/>
        <v>0.59166544204921834</v>
      </c>
      <c r="E39" s="5">
        <v>93202</v>
      </c>
      <c r="F39" s="9">
        <f t="shared" si="7"/>
        <v>0.89034304219485871</v>
      </c>
      <c r="G39" s="5">
        <v>82435</v>
      </c>
      <c r="H39" s="9">
        <f t="shared" si="7"/>
        <v>0.78748770072888108</v>
      </c>
      <c r="I39" s="5">
        <v>8440</v>
      </c>
      <c r="J39" s="9">
        <f t="shared" si="0"/>
        <v>8.0625901548514053E-2</v>
      </c>
      <c r="K39" s="5">
        <v>2327</v>
      </c>
      <c r="L39" s="9">
        <f t="shared" si="1"/>
        <v>2.2229439917463532E-2</v>
      </c>
      <c r="M39" s="5">
        <v>11479</v>
      </c>
      <c r="N39" s="9">
        <f t="shared" si="2"/>
        <v>0.10965695780514133</v>
      </c>
      <c r="O39" s="5">
        <v>72245</v>
      </c>
      <c r="P39" s="9">
        <f t="shared" si="8"/>
        <v>0.40833455795078166</v>
      </c>
      <c r="Q39" s="5">
        <v>43527</v>
      </c>
      <c r="R39" s="9">
        <f t="shared" si="9"/>
        <v>0.60249152190463007</v>
      </c>
      <c r="S39" s="5">
        <v>6209</v>
      </c>
      <c r="T39" s="9">
        <f t="shared" si="9"/>
        <v>8.5943663921378644E-2</v>
      </c>
      <c r="U39" s="5">
        <v>8017</v>
      </c>
      <c r="V39" s="9">
        <f t="shared" si="3"/>
        <v>0.11096961727455187</v>
      </c>
      <c r="W39" s="5">
        <v>10136</v>
      </c>
      <c r="X39" s="9">
        <f t="shared" si="4"/>
        <v>0.14030036680739152</v>
      </c>
      <c r="Y39" s="5">
        <v>4356</v>
      </c>
      <c r="Z39" s="9">
        <f t="shared" si="5"/>
        <v>6.0294830092047891E-2</v>
      </c>
    </row>
    <row r="41" spans="1:26" x14ac:dyDescent="0.2">
      <c r="A41" s="6" t="s">
        <v>14</v>
      </c>
    </row>
  </sheetData>
  <mergeCells count="17">
    <mergeCell ref="A11:A14"/>
    <mergeCell ref="U12:V13"/>
    <mergeCell ref="W12:X13"/>
    <mergeCell ref="Y12:Z13"/>
    <mergeCell ref="E12:L12"/>
    <mergeCell ref="M12:N13"/>
    <mergeCell ref="C12:D13"/>
    <mergeCell ref="E13:F13"/>
    <mergeCell ref="G13:H13"/>
    <mergeCell ref="I13:J13"/>
    <mergeCell ref="K13:L13"/>
    <mergeCell ref="C11:N11"/>
    <mergeCell ref="B11:B14"/>
    <mergeCell ref="O11:Y11"/>
    <mergeCell ref="O12:P13"/>
    <mergeCell ref="Q12:R13"/>
    <mergeCell ref="S12:T13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2.75" x14ac:dyDescent="0.2"/>
  <cols>
    <col min="1" max="1" width="26.85546875" customWidth="1"/>
    <col min="3" max="3" width="8.7109375" customWidth="1"/>
    <col min="4" max="4" width="9.7109375" customWidth="1"/>
    <col min="5" max="15" width="8.7109375" customWidth="1"/>
    <col min="16" max="16" width="10.140625" customWidth="1"/>
    <col min="17" max="26" width="8.7109375" customWidth="1"/>
  </cols>
  <sheetData>
    <row r="1" spans="1:26" ht="15.75" x14ac:dyDescent="0.2">
      <c r="A1" s="1" t="s">
        <v>0</v>
      </c>
    </row>
    <row r="2" spans="1:26" x14ac:dyDescent="0.2">
      <c r="A2" s="2" t="s">
        <v>1</v>
      </c>
    </row>
    <row r="4" spans="1:26" x14ac:dyDescent="0.2">
      <c r="A4" s="3" t="s">
        <v>2</v>
      </c>
      <c r="B4" s="3" t="s">
        <v>3</v>
      </c>
    </row>
    <row r="5" spans="1:26" x14ac:dyDescent="0.2">
      <c r="A5" s="3" t="s">
        <v>4</v>
      </c>
      <c r="B5" s="3" t="s">
        <v>5</v>
      </c>
    </row>
    <row r="6" spans="1:26" x14ac:dyDescent="0.2">
      <c r="A6" s="3" t="s">
        <v>6</v>
      </c>
      <c r="B6" s="3">
        <v>2011</v>
      </c>
    </row>
    <row r="7" spans="1:26" x14ac:dyDescent="0.2">
      <c r="A7" s="3" t="s">
        <v>7</v>
      </c>
      <c r="B7" s="3" t="s">
        <v>8</v>
      </c>
    </row>
    <row r="8" spans="1:26" x14ac:dyDescent="0.2">
      <c r="A8" s="3" t="s">
        <v>9</v>
      </c>
      <c r="B8" s="3" t="s">
        <v>10</v>
      </c>
    </row>
    <row r="9" spans="1:26" x14ac:dyDescent="0.2">
      <c r="A9" s="3" t="s">
        <v>11</v>
      </c>
      <c r="B9" s="3" t="s">
        <v>16</v>
      </c>
    </row>
    <row r="10" spans="1:26" x14ac:dyDescent="0.2">
      <c r="A10" s="3"/>
      <c r="B10" s="3"/>
    </row>
    <row r="11" spans="1:26" ht="12.75" customHeight="1" x14ac:dyDescent="0.2">
      <c r="A11" s="14" t="s">
        <v>13</v>
      </c>
      <c r="B11" s="14" t="s">
        <v>68</v>
      </c>
      <c r="C11" s="15" t="s">
        <v>47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 t="s">
        <v>48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1"/>
    </row>
    <row r="12" spans="1:26" ht="12.75" customHeight="1" x14ac:dyDescent="0.2">
      <c r="A12" s="14"/>
      <c r="B12" s="14"/>
      <c r="C12" s="16" t="s">
        <v>59</v>
      </c>
      <c r="D12" s="16"/>
      <c r="E12" s="15" t="s">
        <v>54</v>
      </c>
      <c r="F12" s="15"/>
      <c r="G12" s="15"/>
      <c r="H12" s="15"/>
      <c r="I12" s="15"/>
      <c r="J12" s="15"/>
      <c r="K12" s="15"/>
      <c r="L12" s="15"/>
      <c r="M12" s="16" t="s">
        <v>60</v>
      </c>
      <c r="N12" s="16"/>
      <c r="O12" s="16" t="s">
        <v>61</v>
      </c>
      <c r="P12" s="16"/>
      <c r="Q12" s="16" t="s">
        <v>49</v>
      </c>
      <c r="R12" s="16"/>
      <c r="S12" s="16" t="s">
        <v>50</v>
      </c>
      <c r="T12" s="16"/>
      <c r="U12" s="16" t="s">
        <v>51</v>
      </c>
      <c r="V12" s="16"/>
      <c r="W12" s="16" t="s">
        <v>52</v>
      </c>
      <c r="X12" s="16"/>
      <c r="Y12" s="16" t="s">
        <v>53</v>
      </c>
      <c r="Z12" s="16"/>
    </row>
    <row r="13" spans="1:26" ht="32.25" customHeight="1" x14ac:dyDescent="0.2">
      <c r="A13" s="14"/>
      <c r="B13" s="14"/>
      <c r="C13" s="16"/>
      <c r="D13" s="16"/>
      <c r="E13" s="16" t="s">
        <v>58</v>
      </c>
      <c r="F13" s="16"/>
      <c r="G13" s="16" t="s">
        <v>55</v>
      </c>
      <c r="H13" s="16"/>
      <c r="I13" s="16" t="s">
        <v>56</v>
      </c>
      <c r="J13" s="16"/>
      <c r="K13" s="16" t="s">
        <v>57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" customHeight="1" x14ac:dyDescent="0.2">
      <c r="A14" s="14"/>
      <c r="B14" s="14"/>
      <c r="C14" s="13" t="s">
        <v>62</v>
      </c>
      <c r="D14" s="13" t="s">
        <v>63</v>
      </c>
      <c r="E14" s="13" t="s">
        <v>62</v>
      </c>
      <c r="F14" s="13" t="s">
        <v>64</v>
      </c>
      <c r="G14" s="13" t="s">
        <v>62</v>
      </c>
      <c r="H14" s="13" t="s">
        <v>64</v>
      </c>
      <c r="I14" s="13" t="s">
        <v>62</v>
      </c>
      <c r="J14" s="13" t="s">
        <v>64</v>
      </c>
      <c r="K14" s="13" t="s">
        <v>62</v>
      </c>
      <c r="L14" s="13" t="s">
        <v>64</v>
      </c>
      <c r="M14" s="13" t="s">
        <v>62</v>
      </c>
      <c r="N14" s="13" t="s">
        <v>64</v>
      </c>
      <c r="O14" s="13" t="s">
        <v>62</v>
      </c>
      <c r="P14" s="13" t="s">
        <v>63</v>
      </c>
      <c r="Q14" s="13" t="s">
        <v>62</v>
      </c>
      <c r="R14" s="13" t="s">
        <v>65</v>
      </c>
      <c r="S14" s="13" t="s">
        <v>62</v>
      </c>
      <c r="T14" s="13" t="s">
        <v>65</v>
      </c>
      <c r="U14" s="13" t="s">
        <v>62</v>
      </c>
      <c r="V14" s="13" t="s">
        <v>65</v>
      </c>
      <c r="W14" s="13" t="s">
        <v>62</v>
      </c>
      <c r="X14" s="13" t="s">
        <v>65</v>
      </c>
      <c r="Y14" s="13" t="s">
        <v>62</v>
      </c>
      <c r="Z14" s="13" t="s">
        <v>65</v>
      </c>
    </row>
    <row r="15" spans="1:26" x14ac:dyDescent="0.2">
      <c r="A15" s="4" t="s">
        <v>22</v>
      </c>
      <c r="B15" s="5">
        <v>6807</v>
      </c>
      <c r="C15" s="5">
        <v>4777</v>
      </c>
      <c r="D15" s="9">
        <f>C15/B15</f>
        <v>0.70177758190098427</v>
      </c>
      <c r="E15" s="5">
        <v>4444</v>
      </c>
      <c r="F15" s="9">
        <f>E15/$C15</f>
        <v>0.93029097760100476</v>
      </c>
      <c r="G15" s="5">
        <v>3902</v>
      </c>
      <c r="H15" s="9">
        <f>G15/$C15</f>
        <v>0.81683064684948714</v>
      </c>
      <c r="I15" s="5">
        <v>423</v>
      </c>
      <c r="J15" s="9">
        <f t="shared" ref="J15:J39" si="0">I15/$C15</f>
        <v>8.8549298723047939E-2</v>
      </c>
      <c r="K15" s="5">
        <v>119</v>
      </c>
      <c r="L15" s="9">
        <f t="shared" ref="L15:L39" si="1">K15/$C15</f>
        <v>2.491103202846975E-2</v>
      </c>
      <c r="M15" s="5">
        <v>333</v>
      </c>
      <c r="N15" s="9">
        <f t="shared" ref="N15:N39" si="2">M15/$C15</f>
        <v>6.970902239899518E-2</v>
      </c>
      <c r="O15" s="5">
        <v>2030</v>
      </c>
      <c r="P15" s="9">
        <f>O15/B15</f>
        <v>0.29822241809901573</v>
      </c>
      <c r="Q15" s="5">
        <v>1330</v>
      </c>
      <c r="R15" s="9">
        <f>Q15/$O15</f>
        <v>0.65517241379310343</v>
      </c>
      <c r="S15" s="5">
        <v>235</v>
      </c>
      <c r="T15" s="9">
        <f>S15/$O15</f>
        <v>0.11576354679802955</v>
      </c>
      <c r="U15" s="5">
        <v>174</v>
      </c>
      <c r="V15" s="9">
        <f t="shared" ref="V15:V39" si="3">U15/$O15</f>
        <v>8.5714285714285715E-2</v>
      </c>
      <c r="W15" s="5">
        <v>214</v>
      </c>
      <c r="X15" s="9">
        <f t="shared" ref="X15:X39" si="4">W15/$O15</f>
        <v>0.10541871921182266</v>
      </c>
      <c r="Y15" s="5">
        <v>77</v>
      </c>
      <c r="Z15" s="9">
        <f t="shared" ref="Z15:Z39" si="5">Y15/$O15</f>
        <v>3.793103448275862E-2</v>
      </c>
    </row>
    <row r="16" spans="1:26" x14ac:dyDescent="0.2">
      <c r="A16" s="4" t="s">
        <v>23</v>
      </c>
      <c r="B16" s="5">
        <v>8654</v>
      </c>
      <c r="C16" s="5">
        <v>5232</v>
      </c>
      <c r="D16" s="9">
        <f t="shared" ref="D16:D39" si="6">C16/B16</f>
        <v>0.60457591865033511</v>
      </c>
      <c r="E16" s="5">
        <v>4754</v>
      </c>
      <c r="F16" s="9">
        <f t="shared" ref="F16:H39" si="7">E16/$C16</f>
        <v>0.90863914373088683</v>
      </c>
      <c r="G16" s="5">
        <v>4161</v>
      </c>
      <c r="H16" s="9">
        <f t="shared" si="7"/>
        <v>0.79529816513761464</v>
      </c>
      <c r="I16" s="5">
        <v>461</v>
      </c>
      <c r="J16" s="9">
        <f t="shared" si="0"/>
        <v>8.8111620795107037E-2</v>
      </c>
      <c r="K16" s="5">
        <v>132</v>
      </c>
      <c r="L16" s="9">
        <f t="shared" si="1"/>
        <v>2.5229357798165139E-2</v>
      </c>
      <c r="M16" s="5">
        <v>478</v>
      </c>
      <c r="N16" s="9">
        <f t="shared" si="2"/>
        <v>9.1360856269113153E-2</v>
      </c>
      <c r="O16" s="5">
        <v>3422</v>
      </c>
      <c r="P16" s="9">
        <f t="shared" ref="P16:P39" si="8">O16/B16</f>
        <v>0.39542408134966489</v>
      </c>
      <c r="Q16" s="5">
        <v>2178</v>
      </c>
      <c r="R16" s="9">
        <f t="shared" ref="R16:T39" si="9">Q16/$O16</f>
        <v>0.63646990064289888</v>
      </c>
      <c r="S16" s="5">
        <v>280</v>
      </c>
      <c r="T16" s="9">
        <f t="shared" si="9"/>
        <v>8.1823495032144949E-2</v>
      </c>
      <c r="U16" s="5">
        <v>347</v>
      </c>
      <c r="V16" s="9">
        <f t="shared" si="3"/>
        <v>0.10140268848626534</v>
      </c>
      <c r="W16" s="5">
        <v>420</v>
      </c>
      <c r="X16" s="9">
        <f t="shared" si="4"/>
        <v>0.12273524254821741</v>
      </c>
      <c r="Y16" s="5">
        <v>197</v>
      </c>
      <c r="Z16" s="9">
        <f t="shared" si="5"/>
        <v>5.756867329047341E-2</v>
      </c>
    </row>
    <row r="17" spans="1:26" x14ac:dyDescent="0.2">
      <c r="A17" s="4" t="s">
        <v>24</v>
      </c>
      <c r="B17" s="5">
        <v>7225</v>
      </c>
      <c r="C17" s="5">
        <v>4249</v>
      </c>
      <c r="D17" s="9">
        <f t="shared" si="6"/>
        <v>0.58809688581314878</v>
      </c>
      <c r="E17" s="5">
        <v>3780</v>
      </c>
      <c r="F17" s="9">
        <f t="shared" si="7"/>
        <v>0.88962108731466227</v>
      </c>
      <c r="G17" s="5">
        <v>3340</v>
      </c>
      <c r="H17" s="9">
        <f t="shared" si="7"/>
        <v>0.78606730995528362</v>
      </c>
      <c r="I17" s="5">
        <v>347</v>
      </c>
      <c r="J17" s="9">
        <f t="shared" si="0"/>
        <v>8.1666274417509996E-2</v>
      </c>
      <c r="K17" s="5">
        <v>93</v>
      </c>
      <c r="L17" s="9">
        <f t="shared" si="1"/>
        <v>2.1887502941868676E-2</v>
      </c>
      <c r="M17" s="5">
        <v>469</v>
      </c>
      <c r="N17" s="9">
        <f t="shared" si="2"/>
        <v>0.11037891268533773</v>
      </c>
      <c r="O17" s="5">
        <v>2976</v>
      </c>
      <c r="P17" s="9">
        <f t="shared" si="8"/>
        <v>0.41190311418685122</v>
      </c>
      <c r="Q17" s="5">
        <v>1882</v>
      </c>
      <c r="R17" s="9">
        <f t="shared" si="9"/>
        <v>0.63239247311827962</v>
      </c>
      <c r="S17" s="5">
        <v>257</v>
      </c>
      <c r="T17" s="9">
        <f t="shared" si="9"/>
        <v>8.6357526881720437E-2</v>
      </c>
      <c r="U17" s="5">
        <v>270</v>
      </c>
      <c r="V17" s="9">
        <f t="shared" si="3"/>
        <v>9.0725806451612906E-2</v>
      </c>
      <c r="W17" s="5">
        <v>410</v>
      </c>
      <c r="X17" s="9">
        <f t="shared" si="4"/>
        <v>0.13776881720430106</v>
      </c>
      <c r="Y17" s="5">
        <v>157</v>
      </c>
      <c r="Z17" s="9">
        <f t="shared" si="5"/>
        <v>5.2755376344086023E-2</v>
      </c>
    </row>
    <row r="18" spans="1:26" x14ac:dyDescent="0.2">
      <c r="A18" s="4" t="s">
        <v>25</v>
      </c>
      <c r="B18" s="5">
        <v>7282</v>
      </c>
      <c r="C18" s="5">
        <v>4244</v>
      </c>
      <c r="D18" s="9">
        <f t="shared" si="6"/>
        <v>0.58280692117550126</v>
      </c>
      <c r="E18" s="5">
        <v>3859</v>
      </c>
      <c r="F18" s="9">
        <f t="shared" si="7"/>
        <v>0.90928369462770975</v>
      </c>
      <c r="G18" s="5">
        <v>3312</v>
      </c>
      <c r="H18" s="9">
        <f t="shared" si="7"/>
        <v>0.78039585296889724</v>
      </c>
      <c r="I18" s="5">
        <v>438</v>
      </c>
      <c r="J18" s="9">
        <f t="shared" si="0"/>
        <v>0.10320452403393025</v>
      </c>
      <c r="K18" s="5">
        <v>109</v>
      </c>
      <c r="L18" s="9">
        <f t="shared" si="1"/>
        <v>2.5683317624882188E-2</v>
      </c>
      <c r="M18" s="5">
        <v>385</v>
      </c>
      <c r="N18" s="9">
        <f t="shared" si="2"/>
        <v>9.0716305372290293E-2</v>
      </c>
      <c r="O18" s="5">
        <v>3038</v>
      </c>
      <c r="P18" s="9">
        <f t="shared" si="8"/>
        <v>0.41719307882449874</v>
      </c>
      <c r="Q18" s="5">
        <v>2234</v>
      </c>
      <c r="R18" s="9">
        <f t="shared" si="9"/>
        <v>0.73535220539828838</v>
      </c>
      <c r="S18" s="5">
        <v>219</v>
      </c>
      <c r="T18" s="9">
        <f t="shared" si="9"/>
        <v>7.2086899275839361E-2</v>
      </c>
      <c r="U18" s="5">
        <v>204</v>
      </c>
      <c r="V18" s="9">
        <f t="shared" si="3"/>
        <v>6.7149440421329823E-2</v>
      </c>
      <c r="W18" s="5">
        <v>262</v>
      </c>
      <c r="X18" s="9">
        <f t="shared" si="4"/>
        <v>8.6240947992100067E-2</v>
      </c>
      <c r="Y18" s="5">
        <v>119</v>
      </c>
      <c r="Z18" s="9">
        <f t="shared" si="5"/>
        <v>3.9170506912442393E-2</v>
      </c>
    </row>
    <row r="19" spans="1:26" x14ac:dyDescent="0.2">
      <c r="A19" s="4" t="s">
        <v>26</v>
      </c>
      <c r="B19" s="5">
        <v>9600</v>
      </c>
      <c r="C19" s="5">
        <v>5855</v>
      </c>
      <c r="D19" s="9">
        <f t="shared" si="6"/>
        <v>0.6098958333333333</v>
      </c>
      <c r="E19" s="5">
        <v>5260</v>
      </c>
      <c r="F19" s="9">
        <f t="shared" si="7"/>
        <v>0.89837745516652434</v>
      </c>
      <c r="G19" s="5">
        <v>4575</v>
      </c>
      <c r="H19" s="9">
        <f t="shared" si="7"/>
        <v>0.78138343296327928</v>
      </c>
      <c r="I19" s="5">
        <v>524</v>
      </c>
      <c r="J19" s="9">
        <f t="shared" si="0"/>
        <v>8.9496157130657561E-2</v>
      </c>
      <c r="K19" s="5">
        <v>161</v>
      </c>
      <c r="L19" s="9">
        <f t="shared" si="1"/>
        <v>2.7497865072587533E-2</v>
      </c>
      <c r="M19" s="5">
        <v>595</v>
      </c>
      <c r="N19" s="9">
        <f t="shared" si="2"/>
        <v>0.10162254483347566</v>
      </c>
      <c r="O19" s="5">
        <v>3745</v>
      </c>
      <c r="P19" s="9">
        <f t="shared" si="8"/>
        <v>0.39010416666666664</v>
      </c>
      <c r="Q19" s="5">
        <v>2312</v>
      </c>
      <c r="R19" s="9">
        <f t="shared" si="9"/>
        <v>0.6173564753004005</v>
      </c>
      <c r="S19" s="5">
        <v>324</v>
      </c>
      <c r="T19" s="9">
        <f t="shared" si="9"/>
        <v>8.6515353805073428E-2</v>
      </c>
      <c r="U19" s="5">
        <v>391</v>
      </c>
      <c r="V19" s="9">
        <f t="shared" si="3"/>
        <v>0.10440587449933245</v>
      </c>
      <c r="W19" s="5">
        <v>541</v>
      </c>
      <c r="X19" s="9">
        <f t="shared" si="4"/>
        <v>0.1444592790387183</v>
      </c>
      <c r="Y19" s="5">
        <v>177</v>
      </c>
      <c r="Z19" s="9">
        <f t="shared" si="5"/>
        <v>4.7263017356475298E-2</v>
      </c>
    </row>
    <row r="20" spans="1:26" x14ac:dyDescent="0.2">
      <c r="A20" s="4" t="s">
        <v>27</v>
      </c>
      <c r="B20" s="5">
        <v>8803</v>
      </c>
      <c r="C20" s="5">
        <v>5049</v>
      </c>
      <c r="D20" s="9">
        <f t="shared" si="6"/>
        <v>0.57355447006702265</v>
      </c>
      <c r="E20" s="5">
        <v>4364</v>
      </c>
      <c r="F20" s="9">
        <f t="shared" si="7"/>
        <v>0.86432957021192314</v>
      </c>
      <c r="G20" s="5">
        <v>3897</v>
      </c>
      <c r="H20" s="9">
        <f t="shared" si="7"/>
        <v>0.77183600713012479</v>
      </c>
      <c r="I20" s="5">
        <v>354</v>
      </c>
      <c r="J20" s="9">
        <f t="shared" si="0"/>
        <v>7.0112893642305413E-2</v>
      </c>
      <c r="K20" s="5">
        <v>113</v>
      </c>
      <c r="L20" s="9">
        <f t="shared" si="1"/>
        <v>2.2380669439492969E-2</v>
      </c>
      <c r="M20" s="5">
        <v>685</v>
      </c>
      <c r="N20" s="9">
        <f t="shared" si="2"/>
        <v>0.13567042978807684</v>
      </c>
      <c r="O20" s="5">
        <v>3754</v>
      </c>
      <c r="P20" s="9">
        <f t="shared" si="8"/>
        <v>0.42644552993297741</v>
      </c>
      <c r="Q20" s="5">
        <v>1951</v>
      </c>
      <c r="R20" s="9">
        <f t="shared" si="9"/>
        <v>0.51971230687266912</v>
      </c>
      <c r="S20" s="5">
        <v>361</v>
      </c>
      <c r="T20" s="9">
        <f t="shared" si="9"/>
        <v>9.61640916355887E-2</v>
      </c>
      <c r="U20" s="5">
        <v>548</v>
      </c>
      <c r="V20" s="9">
        <f t="shared" si="3"/>
        <v>0.14597762386787427</v>
      </c>
      <c r="W20" s="5">
        <v>656</v>
      </c>
      <c r="X20" s="9">
        <f t="shared" si="4"/>
        <v>0.17474693660095897</v>
      </c>
      <c r="Y20" s="5">
        <v>238</v>
      </c>
      <c r="Z20" s="9">
        <f t="shared" si="5"/>
        <v>6.33990410229089E-2</v>
      </c>
    </row>
    <row r="21" spans="1:26" x14ac:dyDescent="0.2">
      <c r="A21" s="4" t="s">
        <v>28</v>
      </c>
      <c r="B21" s="5">
        <v>6580</v>
      </c>
      <c r="C21" s="5">
        <v>3871</v>
      </c>
      <c r="D21" s="9">
        <f t="shared" si="6"/>
        <v>0.58829787234042552</v>
      </c>
      <c r="E21" s="5">
        <v>3570</v>
      </c>
      <c r="F21" s="9">
        <f t="shared" si="7"/>
        <v>0.92224231464737794</v>
      </c>
      <c r="G21" s="5">
        <v>3099</v>
      </c>
      <c r="H21" s="9">
        <f t="shared" si="7"/>
        <v>0.80056832859726168</v>
      </c>
      <c r="I21" s="5">
        <v>385</v>
      </c>
      <c r="J21" s="9">
        <f t="shared" si="0"/>
        <v>9.9457504520795659E-2</v>
      </c>
      <c r="K21" s="5">
        <v>86</v>
      </c>
      <c r="L21" s="9">
        <f t="shared" si="1"/>
        <v>2.2216481529320591E-2</v>
      </c>
      <c r="M21" s="5">
        <v>301</v>
      </c>
      <c r="N21" s="9">
        <f t="shared" si="2"/>
        <v>7.7757685352622063E-2</v>
      </c>
      <c r="O21" s="5">
        <v>2709</v>
      </c>
      <c r="P21" s="9">
        <f t="shared" si="8"/>
        <v>0.41170212765957448</v>
      </c>
      <c r="Q21" s="5">
        <v>1844</v>
      </c>
      <c r="R21" s="9">
        <f t="shared" si="9"/>
        <v>0.68069398301956441</v>
      </c>
      <c r="S21" s="5">
        <v>227</v>
      </c>
      <c r="T21" s="9">
        <f t="shared" si="9"/>
        <v>8.3794758213362866E-2</v>
      </c>
      <c r="U21" s="5">
        <v>247</v>
      </c>
      <c r="V21" s="9">
        <f t="shared" si="3"/>
        <v>9.1177556293835366E-2</v>
      </c>
      <c r="W21" s="5">
        <v>249</v>
      </c>
      <c r="X21" s="9">
        <f t="shared" si="4"/>
        <v>9.1915836101882614E-2</v>
      </c>
      <c r="Y21" s="5">
        <v>142</v>
      </c>
      <c r="Z21" s="9">
        <f t="shared" si="5"/>
        <v>5.2417866371354746E-2</v>
      </c>
    </row>
    <row r="22" spans="1:26" x14ac:dyDescent="0.2">
      <c r="A22" s="4" t="s">
        <v>29</v>
      </c>
      <c r="B22" s="5">
        <v>7970</v>
      </c>
      <c r="C22" s="5">
        <v>4790</v>
      </c>
      <c r="D22" s="9">
        <f t="shared" si="6"/>
        <v>0.60100376411543288</v>
      </c>
      <c r="E22" s="5">
        <v>4154</v>
      </c>
      <c r="F22" s="9">
        <f t="shared" si="7"/>
        <v>0.86722338204592897</v>
      </c>
      <c r="G22" s="5">
        <v>3783</v>
      </c>
      <c r="H22" s="9">
        <f t="shared" si="7"/>
        <v>0.78977035490605429</v>
      </c>
      <c r="I22" s="5">
        <v>280</v>
      </c>
      <c r="J22" s="9">
        <f t="shared" si="0"/>
        <v>5.845511482254697E-2</v>
      </c>
      <c r="K22" s="5">
        <v>91</v>
      </c>
      <c r="L22" s="9">
        <f t="shared" si="1"/>
        <v>1.8997912317327767E-2</v>
      </c>
      <c r="M22" s="5">
        <v>636</v>
      </c>
      <c r="N22" s="9">
        <f t="shared" si="2"/>
        <v>0.13277661795407097</v>
      </c>
      <c r="O22" s="5">
        <v>3180</v>
      </c>
      <c r="P22" s="9">
        <f t="shared" si="8"/>
        <v>0.39899623588456712</v>
      </c>
      <c r="Q22" s="5">
        <v>1671</v>
      </c>
      <c r="R22" s="9">
        <f t="shared" si="9"/>
        <v>0.5254716981132076</v>
      </c>
      <c r="S22" s="5">
        <v>267</v>
      </c>
      <c r="T22" s="9">
        <f t="shared" si="9"/>
        <v>8.3962264150943391E-2</v>
      </c>
      <c r="U22" s="5">
        <v>416</v>
      </c>
      <c r="V22" s="9">
        <f t="shared" si="3"/>
        <v>0.13081761006289308</v>
      </c>
      <c r="W22" s="5">
        <v>593</v>
      </c>
      <c r="X22" s="9">
        <f t="shared" si="4"/>
        <v>0.18647798742138363</v>
      </c>
      <c r="Y22" s="5">
        <v>233</v>
      </c>
      <c r="Z22" s="9">
        <f t="shared" si="5"/>
        <v>7.3270440251572325E-2</v>
      </c>
    </row>
    <row r="23" spans="1:26" x14ac:dyDescent="0.2">
      <c r="A23" s="4" t="s">
        <v>30</v>
      </c>
      <c r="B23" s="5">
        <v>5052</v>
      </c>
      <c r="C23" s="5">
        <v>2498</v>
      </c>
      <c r="D23" s="9">
        <f t="shared" si="6"/>
        <v>0.49445764053840063</v>
      </c>
      <c r="E23" s="5">
        <v>2142</v>
      </c>
      <c r="F23" s="9">
        <f t="shared" si="7"/>
        <v>0.85748598879103277</v>
      </c>
      <c r="G23" s="5">
        <v>1928</v>
      </c>
      <c r="H23" s="9">
        <f t="shared" si="7"/>
        <v>0.77181745396317059</v>
      </c>
      <c r="I23" s="5">
        <v>175</v>
      </c>
      <c r="J23" s="9">
        <f t="shared" si="0"/>
        <v>7.0056044835868692E-2</v>
      </c>
      <c r="K23" s="5">
        <v>39</v>
      </c>
      <c r="L23" s="9">
        <f t="shared" si="1"/>
        <v>1.5612489991993595E-2</v>
      </c>
      <c r="M23" s="5">
        <v>356</v>
      </c>
      <c r="N23" s="9">
        <f t="shared" si="2"/>
        <v>0.14251401120896717</v>
      </c>
      <c r="O23" s="5">
        <v>2554</v>
      </c>
      <c r="P23" s="9">
        <f t="shared" si="8"/>
        <v>0.50554235946159942</v>
      </c>
      <c r="Q23" s="5">
        <v>1467</v>
      </c>
      <c r="R23" s="9">
        <f t="shared" si="9"/>
        <v>0.57439310884886452</v>
      </c>
      <c r="S23" s="5">
        <v>192</v>
      </c>
      <c r="T23" s="9">
        <f t="shared" si="9"/>
        <v>7.517619420516837E-2</v>
      </c>
      <c r="U23" s="5">
        <v>300</v>
      </c>
      <c r="V23" s="9">
        <f t="shared" si="3"/>
        <v>0.11746280344557557</v>
      </c>
      <c r="W23" s="5">
        <v>436</v>
      </c>
      <c r="X23" s="9">
        <f t="shared" si="4"/>
        <v>0.17071260767423649</v>
      </c>
      <c r="Y23" s="5">
        <v>159</v>
      </c>
      <c r="Z23" s="9">
        <f t="shared" si="5"/>
        <v>6.2255285826155048E-2</v>
      </c>
    </row>
    <row r="24" spans="1:26" x14ac:dyDescent="0.2">
      <c r="A24" s="4" t="s">
        <v>31</v>
      </c>
      <c r="B24" s="5">
        <v>7783</v>
      </c>
      <c r="C24" s="5">
        <v>4285</v>
      </c>
      <c r="D24" s="9">
        <f t="shared" si="6"/>
        <v>0.55055891044584349</v>
      </c>
      <c r="E24" s="5">
        <v>3678</v>
      </c>
      <c r="F24" s="9">
        <f t="shared" si="7"/>
        <v>0.85834305717619608</v>
      </c>
      <c r="G24" s="5">
        <v>3289</v>
      </c>
      <c r="H24" s="9">
        <f t="shared" si="7"/>
        <v>0.76756126021003501</v>
      </c>
      <c r="I24" s="5">
        <v>279</v>
      </c>
      <c r="J24" s="9">
        <f t="shared" si="0"/>
        <v>6.5110851808634768E-2</v>
      </c>
      <c r="K24" s="5">
        <v>110</v>
      </c>
      <c r="L24" s="9">
        <f t="shared" si="1"/>
        <v>2.5670945157526253E-2</v>
      </c>
      <c r="M24" s="5">
        <v>607</v>
      </c>
      <c r="N24" s="9">
        <f t="shared" si="2"/>
        <v>0.14165694282380398</v>
      </c>
      <c r="O24" s="5">
        <v>3498</v>
      </c>
      <c r="P24" s="9">
        <f t="shared" si="8"/>
        <v>0.44944108955415651</v>
      </c>
      <c r="Q24" s="5">
        <v>1929</v>
      </c>
      <c r="R24" s="9">
        <f t="shared" si="9"/>
        <v>0.55145797598627788</v>
      </c>
      <c r="S24" s="5">
        <v>291</v>
      </c>
      <c r="T24" s="9">
        <f t="shared" si="9"/>
        <v>8.3190394511149235E-2</v>
      </c>
      <c r="U24" s="5">
        <v>426</v>
      </c>
      <c r="V24" s="9">
        <f t="shared" si="3"/>
        <v>0.12178387650085763</v>
      </c>
      <c r="W24" s="5">
        <v>602</v>
      </c>
      <c r="X24" s="9">
        <f t="shared" si="4"/>
        <v>0.17209834190966267</v>
      </c>
      <c r="Y24" s="5">
        <v>250</v>
      </c>
      <c r="Z24" s="9">
        <f t="shared" si="5"/>
        <v>7.1469411092052598E-2</v>
      </c>
    </row>
    <row r="25" spans="1:26" x14ac:dyDescent="0.2">
      <c r="A25" s="4" t="s">
        <v>32</v>
      </c>
      <c r="B25" s="5">
        <v>7990</v>
      </c>
      <c r="C25" s="5">
        <v>4675</v>
      </c>
      <c r="D25" s="9">
        <f t="shared" si="6"/>
        <v>0.58510638297872342</v>
      </c>
      <c r="E25" s="5">
        <v>4167</v>
      </c>
      <c r="F25" s="9">
        <f t="shared" si="7"/>
        <v>0.89133689839572194</v>
      </c>
      <c r="G25" s="5">
        <v>3713</v>
      </c>
      <c r="H25" s="9">
        <f t="shared" si="7"/>
        <v>0.79422459893048125</v>
      </c>
      <c r="I25" s="5">
        <v>332</v>
      </c>
      <c r="J25" s="9">
        <f t="shared" si="0"/>
        <v>7.1016042780748662E-2</v>
      </c>
      <c r="K25" s="5">
        <v>122</v>
      </c>
      <c r="L25" s="9">
        <f t="shared" si="1"/>
        <v>2.6096256684491979E-2</v>
      </c>
      <c r="M25" s="5">
        <v>508</v>
      </c>
      <c r="N25" s="9">
        <f t="shared" si="2"/>
        <v>0.10866310160427807</v>
      </c>
      <c r="O25" s="5">
        <v>3315</v>
      </c>
      <c r="P25" s="9">
        <f t="shared" si="8"/>
        <v>0.41489361702127658</v>
      </c>
      <c r="Q25" s="5">
        <v>2053</v>
      </c>
      <c r="R25" s="9">
        <f t="shared" si="9"/>
        <v>0.61930618401206639</v>
      </c>
      <c r="S25" s="5">
        <v>289</v>
      </c>
      <c r="T25" s="9">
        <f t="shared" si="9"/>
        <v>8.7179487179487175E-2</v>
      </c>
      <c r="U25" s="5">
        <v>329</v>
      </c>
      <c r="V25" s="9">
        <f t="shared" si="3"/>
        <v>9.9245852187028652E-2</v>
      </c>
      <c r="W25" s="5">
        <v>457</v>
      </c>
      <c r="X25" s="9">
        <f t="shared" si="4"/>
        <v>0.1378582202111614</v>
      </c>
      <c r="Y25" s="5">
        <v>187</v>
      </c>
      <c r="Z25" s="9">
        <f t="shared" si="5"/>
        <v>5.6410256410256411E-2</v>
      </c>
    </row>
    <row r="26" spans="1:26" x14ac:dyDescent="0.2">
      <c r="A26" s="4" t="s">
        <v>33</v>
      </c>
      <c r="B26" s="5">
        <v>6273</v>
      </c>
      <c r="C26" s="5">
        <v>3543</v>
      </c>
      <c r="D26" s="9">
        <f t="shared" si="6"/>
        <v>0.56480153036824488</v>
      </c>
      <c r="E26" s="5">
        <v>3259</v>
      </c>
      <c r="F26" s="9">
        <f t="shared" si="7"/>
        <v>0.91984194185718315</v>
      </c>
      <c r="G26" s="5">
        <v>2848</v>
      </c>
      <c r="H26" s="9">
        <f t="shared" si="7"/>
        <v>0.80383855489697997</v>
      </c>
      <c r="I26" s="5">
        <v>328</v>
      </c>
      <c r="J26" s="9">
        <f t="shared" si="0"/>
        <v>9.2576912221281393E-2</v>
      </c>
      <c r="K26" s="5">
        <v>83</v>
      </c>
      <c r="L26" s="9">
        <f t="shared" si="1"/>
        <v>2.3426474738921819E-2</v>
      </c>
      <c r="M26" s="5">
        <v>284</v>
      </c>
      <c r="N26" s="9">
        <f t="shared" si="2"/>
        <v>8.0158058142816818E-2</v>
      </c>
      <c r="O26" s="5">
        <v>2730</v>
      </c>
      <c r="P26" s="9">
        <f t="shared" si="8"/>
        <v>0.43519846963175512</v>
      </c>
      <c r="Q26" s="5">
        <v>2054</v>
      </c>
      <c r="R26" s="9">
        <f t="shared" si="9"/>
        <v>0.75238095238095237</v>
      </c>
      <c r="S26" s="5">
        <v>213</v>
      </c>
      <c r="T26" s="9">
        <f t="shared" si="9"/>
        <v>7.8021978021978022E-2</v>
      </c>
      <c r="U26" s="5">
        <v>184</v>
      </c>
      <c r="V26" s="9">
        <f t="shared" si="3"/>
        <v>6.7399267399267396E-2</v>
      </c>
      <c r="W26" s="5">
        <v>192</v>
      </c>
      <c r="X26" s="9">
        <f t="shared" si="4"/>
        <v>7.032967032967033E-2</v>
      </c>
      <c r="Y26" s="5">
        <v>87</v>
      </c>
      <c r="Z26" s="9">
        <f t="shared" si="5"/>
        <v>3.1868131868131866E-2</v>
      </c>
    </row>
    <row r="27" spans="1:26" x14ac:dyDescent="0.2">
      <c r="A27" s="4" t="s">
        <v>34</v>
      </c>
      <c r="B27" s="5">
        <v>7480</v>
      </c>
      <c r="C27" s="5">
        <v>4361</v>
      </c>
      <c r="D27" s="9">
        <f t="shared" si="6"/>
        <v>0.58302139037433154</v>
      </c>
      <c r="E27" s="5">
        <v>4033</v>
      </c>
      <c r="F27" s="9">
        <f t="shared" si="7"/>
        <v>0.92478789268516393</v>
      </c>
      <c r="G27" s="5">
        <v>3497</v>
      </c>
      <c r="H27" s="9">
        <f t="shared" si="7"/>
        <v>0.80188030268287092</v>
      </c>
      <c r="I27" s="5">
        <v>426</v>
      </c>
      <c r="J27" s="9">
        <f t="shared" si="0"/>
        <v>9.7684017427195596E-2</v>
      </c>
      <c r="K27" s="5">
        <v>110</v>
      </c>
      <c r="L27" s="9">
        <f t="shared" si="1"/>
        <v>2.5223572575097455E-2</v>
      </c>
      <c r="M27" s="5">
        <v>328</v>
      </c>
      <c r="N27" s="9">
        <f t="shared" si="2"/>
        <v>7.5212107314836046E-2</v>
      </c>
      <c r="O27" s="5">
        <v>3119</v>
      </c>
      <c r="P27" s="9">
        <f t="shared" si="8"/>
        <v>0.41697860962566846</v>
      </c>
      <c r="Q27" s="5">
        <v>2194</v>
      </c>
      <c r="R27" s="9">
        <f t="shared" si="9"/>
        <v>0.70343058672651493</v>
      </c>
      <c r="S27" s="5">
        <v>241</v>
      </c>
      <c r="T27" s="9">
        <f t="shared" si="9"/>
        <v>7.7268355242064768E-2</v>
      </c>
      <c r="U27" s="5">
        <v>254</v>
      </c>
      <c r="V27" s="9">
        <f t="shared" si="3"/>
        <v>8.1436357806989421E-2</v>
      </c>
      <c r="W27" s="5">
        <v>293</v>
      </c>
      <c r="X27" s="9">
        <f t="shared" si="4"/>
        <v>9.3940365501763393E-2</v>
      </c>
      <c r="Y27" s="5">
        <v>137</v>
      </c>
      <c r="Z27" s="9">
        <f t="shared" si="5"/>
        <v>4.3924334722667518E-2</v>
      </c>
    </row>
    <row r="28" spans="1:26" x14ac:dyDescent="0.2">
      <c r="A28" s="4" t="s">
        <v>35</v>
      </c>
      <c r="B28" s="5">
        <v>5760</v>
      </c>
      <c r="C28" s="5">
        <v>3681</v>
      </c>
      <c r="D28" s="9">
        <f t="shared" si="6"/>
        <v>0.63906249999999998</v>
      </c>
      <c r="E28" s="5">
        <v>3297</v>
      </c>
      <c r="F28" s="9">
        <f t="shared" si="7"/>
        <v>0.89568052159739198</v>
      </c>
      <c r="G28" s="5">
        <v>3016</v>
      </c>
      <c r="H28" s="9">
        <f t="shared" si="7"/>
        <v>0.81934256995381693</v>
      </c>
      <c r="I28" s="5">
        <v>228</v>
      </c>
      <c r="J28" s="9">
        <f t="shared" si="0"/>
        <v>6.1939690301548493E-2</v>
      </c>
      <c r="K28" s="5">
        <v>53</v>
      </c>
      <c r="L28" s="9">
        <f t="shared" si="1"/>
        <v>1.4398261342026623E-2</v>
      </c>
      <c r="M28" s="5">
        <v>384</v>
      </c>
      <c r="N28" s="9">
        <f t="shared" si="2"/>
        <v>0.10431947840260798</v>
      </c>
      <c r="O28" s="5">
        <v>2079</v>
      </c>
      <c r="P28" s="9">
        <f t="shared" si="8"/>
        <v>0.36093750000000002</v>
      </c>
      <c r="Q28" s="5">
        <v>1181</v>
      </c>
      <c r="R28" s="9">
        <f t="shared" si="9"/>
        <v>0.56806156806156805</v>
      </c>
      <c r="S28" s="5">
        <v>187</v>
      </c>
      <c r="T28" s="9">
        <f t="shared" si="9"/>
        <v>8.9947089947089942E-2</v>
      </c>
      <c r="U28" s="5">
        <v>253</v>
      </c>
      <c r="V28" s="9">
        <f t="shared" si="3"/>
        <v>0.12169312169312169</v>
      </c>
      <c r="W28" s="5">
        <v>324</v>
      </c>
      <c r="X28" s="9">
        <f t="shared" si="4"/>
        <v>0.15584415584415584</v>
      </c>
      <c r="Y28" s="5">
        <v>134</v>
      </c>
      <c r="Z28" s="9">
        <f t="shared" si="5"/>
        <v>6.4454064454064458E-2</v>
      </c>
    </row>
    <row r="29" spans="1:26" x14ac:dyDescent="0.2">
      <c r="A29" s="4" t="s">
        <v>36</v>
      </c>
      <c r="B29" s="5">
        <v>8975</v>
      </c>
      <c r="C29" s="5">
        <v>5283</v>
      </c>
      <c r="D29" s="9">
        <f t="shared" si="6"/>
        <v>0.58863509749303622</v>
      </c>
      <c r="E29" s="5">
        <v>4487</v>
      </c>
      <c r="F29" s="9">
        <f t="shared" si="7"/>
        <v>0.84932803331440465</v>
      </c>
      <c r="G29" s="5">
        <v>4036</v>
      </c>
      <c r="H29" s="9">
        <f t="shared" si="7"/>
        <v>0.76395987128525455</v>
      </c>
      <c r="I29" s="5">
        <v>339</v>
      </c>
      <c r="J29" s="9">
        <f t="shared" si="0"/>
        <v>6.4168086314593975E-2</v>
      </c>
      <c r="K29" s="5">
        <v>112</v>
      </c>
      <c r="L29" s="9">
        <f t="shared" si="1"/>
        <v>2.1200075714556125E-2</v>
      </c>
      <c r="M29" s="5">
        <v>796</v>
      </c>
      <c r="N29" s="9">
        <f t="shared" si="2"/>
        <v>0.15067196668559529</v>
      </c>
      <c r="O29" s="5">
        <v>3692</v>
      </c>
      <c r="P29" s="9">
        <f t="shared" si="8"/>
        <v>0.41136490250696378</v>
      </c>
      <c r="Q29" s="5">
        <v>1859</v>
      </c>
      <c r="R29" s="9">
        <f t="shared" si="9"/>
        <v>0.50352112676056338</v>
      </c>
      <c r="S29" s="5">
        <v>334</v>
      </c>
      <c r="T29" s="9">
        <f t="shared" si="9"/>
        <v>9.0465872156012997E-2</v>
      </c>
      <c r="U29" s="5">
        <v>619</v>
      </c>
      <c r="V29" s="9">
        <f t="shared" si="3"/>
        <v>0.16765980498374863</v>
      </c>
      <c r="W29" s="5">
        <v>603</v>
      </c>
      <c r="X29" s="9">
        <f t="shared" si="4"/>
        <v>0.16332611050920909</v>
      </c>
      <c r="Y29" s="5">
        <v>277</v>
      </c>
      <c r="Z29" s="9">
        <f t="shared" si="5"/>
        <v>7.5027085590465878E-2</v>
      </c>
    </row>
    <row r="30" spans="1:26" x14ac:dyDescent="0.2">
      <c r="A30" s="4" t="s">
        <v>37</v>
      </c>
      <c r="B30" s="5">
        <v>8389</v>
      </c>
      <c r="C30" s="5">
        <v>4979</v>
      </c>
      <c r="D30" s="9">
        <f t="shared" si="6"/>
        <v>0.59351531767791155</v>
      </c>
      <c r="E30" s="5">
        <v>4510</v>
      </c>
      <c r="F30" s="9">
        <f t="shared" si="7"/>
        <v>0.90580437838923478</v>
      </c>
      <c r="G30" s="5">
        <v>3962</v>
      </c>
      <c r="H30" s="9">
        <f t="shared" si="7"/>
        <v>0.79574211689094199</v>
      </c>
      <c r="I30" s="5">
        <v>427</v>
      </c>
      <c r="J30" s="9">
        <f t="shared" si="0"/>
        <v>8.576019280980117E-2</v>
      </c>
      <c r="K30" s="5">
        <v>121</v>
      </c>
      <c r="L30" s="9">
        <f t="shared" si="1"/>
        <v>2.4302068688491666E-2</v>
      </c>
      <c r="M30" s="5">
        <v>469</v>
      </c>
      <c r="N30" s="9">
        <f t="shared" si="2"/>
        <v>9.4195621610765209E-2</v>
      </c>
      <c r="O30" s="5">
        <v>3410</v>
      </c>
      <c r="P30" s="9">
        <f t="shared" si="8"/>
        <v>0.40648468232208845</v>
      </c>
      <c r="Q30" s="5">
        <v>2080</v>
      </c>
      <c r="R30" s="9">
        <f t="shared" si="9"/>
        <v>0.60997067448680353</v>
      </c>
      <c r="S30" s="5">
        <v>322</v>
      </c>
      <c r="T30" s="9">
        <f t="shared" si="9"/>
        <v>9.4428152492668616E-2</v>
      </c>
      <c r="U30" s="5">
        <v>432</v>
      </c>
      <c r="V30" s="9">
        <f t="shared" si="3"/>
        <v>0.12668621700879765</v>
      </c>
      <c r="W30" s="5">
        <v>396</v>
      </c>
      <c r="X30" s="9">
        <f t="shared" si="4"/>
        <v>0.11612903225806452</v>
      </c>
      <c r="Y30" s="5">
        <v>180</v>
      </c>
      <c r="Z30" s="9">
        <f t="shared" si="5"/>
        <v>5.2785923753665691E-2</v>
      </c>
    </row>
    <row r="31" spans="1:26" x14ac:dyDescent="0.2">
      <c r="A31" s="4" t="s">
        <v>38</v>
      </c>
      <c r="B31" s="5">
        <v>5379</v>
      </c>
      <c r="C31" s="5">
        <v>2841</v>
      </c>
      <c r="D31" s="9">
        <f t="shared" si="6"/>
        <v>0.52816508644729498</v>
      </c>
      <c r="E31" s="5">
        <v>2463</v>
      </c>
      <c r="F31" s="9">
        <f t="shared" si="7"/>
        <v>0.86694825765575501</v>
      </c>
      <c r="G31" s="5">
        <v>2206</v>
      </c>
      <c r="H31" s="9">
        <f t="shared" si="7"/>
        <v>0.77648715241112287</v>
      </c>
      <c r="I31" s="5">
        <v>213</v>
      </c>
      <c r="J31" s="9">
        <f t="shared" si="0"/>
        <v>7.4973600844772961E-2</v>
      </c>
      <c r="K31" s="5">
        <v>44</v>
      </c>
      <c r="L31" s="9">
        <f t="shared" si="1"/>
        <v>1.5487504399859204E-2</v>
      </c>
      <c r="M31" s="5">
        <v>378</v>
      </c>
      <c r="N31" s="9">
        <f t="shared" si="2"/>
        <v>0.13305174234424499</v>
      </c>
      <c r="O31" s="5">
        <v>2538</v>
      </c>
      <c r="P31" s="9">
        <f t="shared" si="8"/>
        <v>0.47183491355270496</v>
      </c>
      <c r="Q31" s="5">
        <v>1551</v>
      </c>
      <c r="R31" s="9">
        <f t="shared" si="9"/>
        <v>0.61111111111111116</v>
      </c>
      <c r="S31" s="5">
        <v>202</v>
      </c>
      <c r="T31" s="9">
        <f t="shared" si="9"/>
        <v>7.9590228526398743E-2</v>
      </c>
      <c r="U31" s="5">
        <v>250</v>
      </c>
      <c r="V31" s="9">
        <f t="shared" si="3"/>
        <v>9.8502758077226166E-2</v>
      </c>
      <c r="W31" s="5">
        <v>402</v>
      </c>
      <c r="X31" s="9">
        <f t="shared" si="4"/>
        <v>0.15839243498817968</v>
      </c>
      <c r="Y31" s="5">
        <v>133</v>
      </c>
      <c r="Z31" s="9">
        <f t="shared" si="5"/>
        <v>5.2403467297084318E-2</v>
      </c>
    </row>
    <row r="32" spans="1:26" x14ac:dyDescent="0.2">
      <c r="A32" s="4" t="s">
        <v>39</v>
      </c>
      <c r="B32" s="5">
        <v>2313</v>
      </c>
      <c r="C32" s="5">
        <v>1089</v>
      </c>
      <c r="D32" s="9">
        <f t="shared" si="6"/>
        <v>0.47081712062256809</v>
      </c>
      <c r="E32" s="5">
        <v>863</v>
      </c>
      <c r="F32" s="9">
        <f t="shared" si="7"/>
        <v>0.79247015610651972</v>
      </c>
      <c r="G32" s="5">
        <v>775</v>
      </c>
      <c r="H32" s="9">
        <f t="shared" si="7"/>
        <v>0.71166207529843895</v>
      </c>
      <c r="I32" s="5">
        <v>63</v>
      </c>
      <c r="J32" s="9">
        <f t="shared" si="0"/>
        <v>5.7851239669421489E-2</v>
      </c>
      <c r="K32" s="5">
        <v>25</v>
      </c>
      <c r="L32" s="9">
        <f t="shared" si="1"/>
        <v>2.2956841138659319E-2</v>
      </c>
      <c r="M32" s="5">
        <v>226</v>
      </c>
      <c r="N32" s="9">
        <f t="shared" si="2"/>
        <v>0.20752984389348025</v>
      </c>
      <c r="O32" s="5">
        <v>1224</v>
      </c>
      <c r="P32" s="9">
        <f t="shared" si="8"/>
        <v>0.52918287937743191</v>
      </c>
      <c r="Q32" s="5">
        <v>626</v>
      </c>
      <c r="R32" s="9">
        <f t="shared" si="9"/>
        <v>0.51143790849673199</v>
      </c>
      <c r="S32" s="5">
        <v>108</v>
      </c>
      <c r="T32" s="9">
        <f t="shared" si="9"/>
        <v>8.8235294117647065E-2</v>
      </c>
      <c r="U32" s="5">
        <v>112</v>
      </c>
      <c r="V32" s="9">
        <f t="shared" si="3"/>
        <v>9.1503267973856203E-2</v>
      </c>
      <c r="W32" s="5">
        <v>241</v>
      </c>
      <c r="X32" s="9">
        <f t="shared" si="4"/>
        <v>0.1968954248366013</v>
      </c>
      <c r="Y32" s="5">
        <v>137</v>
      </c>
      <c r="Z32" s="9">
        <f t="shared" si="5"/>
        <v>0.1119281045751634</v>
      </c>
    </row>
    <row r="33" spans="1:26" x14ac:dyDescent="0.2">
      <c r="A33" s="4" t="s">
        <v>40</v>
      </c>
      <c r="B33" s="5">
        <v>2960</v>
      </c>
      <c r="C33" s="5">
        <v>1518</v>
      </c>
      <c r="D33" s="9">
        <f t="shared" si="6"/>
        <v>0.51283783783783787</v>
      </c>
      <c r="E33" s="5">
        <v>1287</v>
      </c>
      <c r="F33" s="9">
        <f t="shared" si="7"/>
        <v>0.84782608695652173</v>
      </c>
      <c r="G33" s="5">
        <v>1177</v>
      </c>
      <c r="H33" s="9">
        <f t="shared" si="7"/>
        <v>0.77536231884057971</v>
      </c>
      <c r="I33" s="5">
        <v>87</v>
      </c>
      <c r="J33" s="9">
        <f t="shared" si="0"/>
        <v>5.731225296442688E-2</v>
      </c>
      <c r="K33" s="5">
        <v>23</v>
      </c>
      <c r="L33" s="9">
        <f t="shared" si="1"/>
        <v>1.5151515151515152E-2</v>
      </c>
      <c r="M33" s="5">
        <v>231</v>
      </c>
      <c r="N33" s="9">
        <f t="shared" si="2"/>
        <v>0.15217391304347827</v>
      </c>
      <c r="O33" s="5">
        <v>1442</v>
      </c>
      <c r="P33" s="9">
        <f t="shared" si="8"/>
        <v>0.48716216216216218</v>
      </c>
      <c r="Q33" s="5">
        <v>823</v>
      </c>
      <c r="R33" s="9">
        <f t="shared" si="9"/>
        <v>0.57073509015256585</v>
      </c>
      <c r="S33" s="5">
        <v>120</v>
      </c>
      <c r="T33" s="9">
        <f t="shared" si="9"/>
        <v>8.3217753120665747E-2</v>
      </c>
      <c r="U33" s="5">
        <v>136</v>
      </c>
      <c r="V33" s="9">
        <f t="shared" si="3"/>
        <v>9.4313453536754507E-2</v>
      </c>
      <c r="W33" s="5">
        <v>268</v>
      </c>
      <c r="X33" s="9">
        <f t="shared" si="4"/>
        <v>0.18585298196948682</v>
      </c>
      <c r="Y33" s="5">
        <v>95</v>
      </c>
      <c r="Z33" s="9">
        <f t="shared" si="5"/>
        <v>6.5880721220527044E-2</v>
      </c>
    </row>
    <row r="34" spans="1:26" x14ac:dyDescent="0.2">
      <c r="A34" s="4" t="s">
        <v>41</v>
      </c>
      <c r="B34" s="5">
        <v>7268</v>
      </c>
      <c r="C34" s="5">
        <v>4262</v>
      </c>
      <c r="D34" s="9">
        <f t="shared" si="6"/>
        <v>0.58640616400660428</v>
      </c>
      <c r="E34" s="5">
        <v>3764</v>
      </c>
      <c r="F34" s="9">
        <f t="shared" si="7"/>
        <v>0.88315344908493665</v>
      </c>
      <c r="G34" s="5">
        <v>3390</v>
      </c>
      <c r="H34" s="9">
        <f t="shared" si="7"/>
        <v>0.79540122008446734</v>
      </c>
      <c r="I34" s="5">
        <v>295</v>
      </c>
      <c r="J34" s="9">
        <f t="shared" si="0"/>
        <v>6.9216330361332706E-2</v>
      </c>
      <c r="K34" s="5">
        <v>79</v>
      </c>
      <c r="L34" s="9">
        <f t="shared" si="1"/>
        <v>1.8535898639136555E-2</v>
      </c>
      <c r="M34" s="5">
        <v>498</v>
      </c>
      <c r="N34" s="9">
        <f t="shared" si="2"/>
        <v>0.11684655091506335</v>
      </c>
      <c r="O34" s="5">
        <v>3006</v>
      </c>
      <c r="P34" s="9">
        <f t="shared" si="8"/>
        <v>0.41359383599339572</v>
      </c>
      <c r="Q34" s="5">
        <v>1792</v>
      </c>
      <c r="R34" s="9">
        <f t="shared" si="9"/>
        <v>0.59614105123087158</v>
      </c>
      <c r="S34" s="5">
        <v>218</v>
      </c>
      <c r="T34" s="9">
        <f t="shared" si="9"/>
        <v>7.2521623419827014E-2</v>
      </c>
      <c r="U34" s="5">
        <v>353</v>
      </c>
      <c r="V34" s="9">
        <f t="shared" si="3"/>
        <v>0.11743180306054557</v>
      </c>
      <c r="W34" s="5">
        <v>446</v>
      </c>
      <c r="X34" s="9">
        <f t="shared" si="4"/>
        <v>0.14836992681304059</v>
      </c>
      <c r="Y34" s="5">
        <v>197</v>
      </c>
      <c r="Z34" s="9">
        <f t="shared" si="5"/>
        <v>6.5535595475715233E-2</v>
      </c>
    </row>
    <row r="35" spans="1:26" x14ac:dyDescent="0.2">
      <c r="A35" s="4" t="s">
        <v>42</v>
      </c>
      <c r="B35" s="5">
        <v>8324</v>
      </c>
      <c r="C35" s="5">
        <v>5187</v>
      </c>
      <c r="D35" s="9">
        <f t="shared" si="6"/>
        <v>0.62313791446419986</v>
      </c>
      <c r="E35" s="5">
        <v>4670</v>
      </c>
      <c r="F35" s="9">
        <f t="shared" si="7"/>
        <v>0.90032774243300562</v>
      </c>
      <c r="G35" s="5">
        <v>4123</v>
      </c>
      <c r="H35" s="9">
        <f t="shared" si="7"/>
        <v>0.79487179487179482</v>
      </c>
      <c r="I35" s="5">
        <v>416</v>
      </c>
      <c r="J35" s="9">
        <f t="shared" si="0"/>
        <v>8.0200501253132828E-2</v>
      </c>
      <c r="K35" s="5">
        <v>131</v>
      </c>
      <c r="L35" s="9">
        <f t="shared" si="1"/>
        <v>2.5255446308077887E-2</v>
      </c>
      <c r="M35" s="5">
        <v>517</v>
      </c>
      <c r="N35" s="9">
        <f t="shared" si="2"/>
        <v>9.967225756699441E-2</v>
      </c>
      <c r="O35" s="5">
        <v>3137</v>
      </c>
      <c r="P35" s="9">
        <f t="shared" si="8"/>
        <v>0.37686208553580008</v>
      </c>
      <c r="Q35" s="5">
        <v>1956</v>
      </c>
      <c r="R35" s="9">
        <f t="shared" si="9"/>
        <v>0.62352566145999366</v>
      </c>
      <c r="S35" s="5">
        <v>275</v>
      </c>
      <c r="T35" s="9">
        <f t="shared" si="9"/>
        <v>8.7663372649027738E-2</v>
      </c>
      <c r="U35" s="5">
        <v>380</v>
      </c>
      <c r="V35" s="9">
        <f t="shared" si="3"/>
        <v>0.12113484220592924</v>
      </c>
      <c r="W35" s="5">
        <v>380</v>
      </c>
      <c r="X35" s="9">
        <f t="shared" si="4"/>
        <v>0.12113484220592924</v>
      </c>
      <c r="Y35" s="5">
        <v>146</v>
      </c>
      <c r="Z35" s="9">
        <f t="shared" si="5"/>
        <v>4.6541281479120178E-2</v>
      </c>
    </row>
    <row r="36" spans="1:26" x14ac:dyDescent="0.2">
      <c r="A36" s="4" t="s">
        <v>43</v>
      </c>
      <c r="B36" s="5">
        <v>8224</v>
      </c>
      <c r="C36" s="5">
        <v>4920</v>
      </c>
      <c r="D36" s="9">
        <f t="shared" si="6"/>
        <v>0.59824902723735407</v>
      </c>
      <c r="E36" s="5">
        <v>4301</v>
      </c>
      <c r="F36" s="9">
        <f t="shared" si="7"/>
        <v>0.87418699186991866</v>
      </c>
      <c r="G36" s="5">
        <v>3804</v>
      </c>
      <c r="H36" s="9">
        <f t="shared" si="7"/>
        <v>0.77317073170731709</v>
      </c>
      <c r="I36" s="5">
        <v>382</v>
      </c>
      <c r="J36" s="9">
        <f t="shared" si="0"/>
        <v>7.7642276422764223E-2</v>
      </c>
      <c r="K36" s="5">
        <v>115</v>
      </c>
      <c r="L36" s="9">
        <f t="shared" si="1"/>
        <v>2.3373983739837397E-2</v>
      </c>
      <c r="M36" s="5">
        <v>619</v>
      </c>
      <c r="N36" s="9">
        <f t="shared" si="2"/>
        <v>0.12581300813008131</v>
      </c>
      <c r="O36" s="5">
        <v>3304</v>
      </c>
      <c r="P36" s="9">
        <f t="shared" si="8"/>
        <v>0.40175097276264593</v>
      </c>
      <c r="Q36" s="5">
        <v>1870</v>
      </c>
      <c r="R36" s="9">
        <f t="shared" si="9"/>
        <v>0.56598062953995154</v>
      </c>
      <c r="S36" s="5">
        <v>320</v>
      </c>
      <c r="T36" s="9">
        <f t="shared" si="9"/>
        <v>9.6852300242130748E-2</v>
      </c>
      <c r="U36" s="5">
        <v>382</v>
      </c>
      <c r="V36" s="9">
        <f t="shared" si="3"/>
        <v>0.11561743341404358</v>
      </c>
      <c r="W36" s="5">
        <v>554</v>
      </c>
      <c r="X36" s="9">
        <f t="shared" si="4"/>
        <v>0.16767554479418886</v>
      </c>
      <c r="Y36" s="5">
        <v>178</v>
      </c>
      <c r="Z36" s="9">
        <f t="shared" si="5"/>
        <v>5.387409200968523E-2</v>
      </c>
    </row>
    <row r="37" spans="1:26" x14ac:dyDescent="0.2">
      <c r="A37" s="4" t="s">
        <v>44</v>
      </c>
      <c r="B37" s="5">
        <v>7239</v>
      </c>
      <c r="C37" s="5">
        <v>3942</v>
      </c>
      <c r="D37" s="9">
        <f t="shared" si="6"/>
        <v>0.54455035225859927</v>
      </c>
      <c r="E37" s="5">
        <v>3518</v>
      </c>
      <c r="F37" s="9">
        <f t="shared" si="7"/>
        <v>0.89244038559107053</v>
      </c>
      <c r="G37" s="5">
        <v>3156</v>
      </c>
      <c r="H37" s="9">
        <f t="shared" si="7"/>
        <v>0.80060882800608824</v>
      </c>
      <c r="I37" s="5">
        <v>286</v>
      </c>
      <c r="J37" s="9">
        <f t="shared" si="0"/>
        <v>7.255200405885337E-2</v>
      </c>
      <c r="K37" s="5">
        <v>76</v>
      </c>
      <c r="L37" s="9">
        <f t="shared" si="1"/>
        <v>1.9279553526128868E-2</v>
      </c>
      <c r="M37" s="5">
        <v>424</v>
      </c>
      <c r="N37" s="9">
        <f t="shared" si="2"/>
        <v>0.10755961440892947</v>
      </c>
      <c r="O37" s="5">
        <v>3297</v>
      </c>
      <c r="P37" s="9">
        <f t="shared" si="8"/>
        <v>0.45544964774140073</v>
      </c>
      <c r="Q37" s="5">
        <v>2104</v>
      </c>
      <c r="R37" s="9">
        <f t="shared" si="9"/>
        <v>0.63815589930239613</v>
      </c>
      <c r="S37" s="5">
        <v>225</v>
      </c>
      <c r="T37" s="9">
        <f t="shared" si="9"/>
        <v>6.8243858052775247E-2</v>
      </c>
      <c r="U37" s="5">
        <v>317</v>
      </c>
      <c r="V37" s="9">
        <f t="shared" si="3"/>
        <v>9.6148013345465577E-2</v>
      </c>
      <c r="W37" s="5">
        <v>502</v>
      </c>
      <c r="X37" s="9">
        <f t="shared" si="4"/>
        <v>0.15225962996663633</v>
      </c>
      <c r="Y37" s="5">
        <v>149</v>
      </c>
      <c r="Z37" s="9">
        <f t="shared" si="5"/>
        <v>4.5192599332726721E-2</v>
      </c>
    </row>
    <row r="38" spans="1:26" x14ac:dyDescent="0.2">
      <c r="A38" s="4" t="s">
        <v>45</v>
      </c>
      <c r="B38" s="5">
        <v>4430</v>
      </c>
      <c r="C38" s="5">
        <v>2156</v>
      </c>
      <c r="D38" s="9">
        <f t="shared" si="6"/>
        <v>0.48668171557562079</v>
      </c>
      <c r="E38" s="5">
        <v>1796</v>
      </c>
      <c r="F38" s="9">
        <f t="shared" si="7"/>
        <v>0.83302411873840443</v>
      </c>
      <c r="G38" s="5">
        <v>1595</v>
      </c>
      <c r="H38" s="9">
        <f t="shared" si="7"/>
        <v>0.73979591836734693</v>
      </c>
      <c r="I38" s="5">
        <v>172</v>
      </c>
      <c r="J38" s="9">
        <f t="shared" si="0"/>
        <v>7.9777365491651209E-2</v>
      </c>
      <c r="K38" s="5">
        <v>29</v>
      </c>
      <c r="L38" s="9">
        <f t="shared" si="1"/>
        <v>1.3450834879406308E-2</v>
      </c>
      <c r="M38" s="5">
        <v>360</v>
      </c>
      <c r="N38" s="9">
        <f t="shared" si="2"/>
        <v>0.16697588126159554</v>
      </c>
      <c r="O38" s="5">
        <v>2274</v>
      </c>
      <c r="P38" s="9">
        <f t="shared" si="8"/>
        <v>0.51331828442437921</v>
      </c>
      <c r="Q38" s="5">
        <v>1486</v>
      </c>
      <c r="R38" s="9">
        <f t="shared" si="9"/>
        <v>0.6534740545294635</v>
      </c>
      <c r="S38" s="5">
        <v>99</v>
      </c>
      <c r="T38" s="9">
        <f t="shared" si="9"/>
        <v>4.3535620052770452E-2</v>
      </c>
      <c r="U38" s="5">
        <v>155</v>
      </c>
      <c r="V38" s="9">
        <f t="shared" si="3"/>
        <v>6.8161829375549696E-2</v>
      </c>
      <c r="W38" s="5">
        <v>396</v>
      </c>
      <c r="X38" s="9">
        <f t="shared" si="4"/>
        <v>0.17414248021108181</v>
      </c>
      <c r="Y38" s="5">
        <v>138</v>
      </c>
      <c r="Z38" s="9">
        <f t="shared" si="5"/>
        <v>6.0686015831134567E-2</v>
      </c>
    </row>
    <row r="39" spans="1:26" x14ac:dyDescent="0.2">
      <c r="A39" s="4" t="s">
        <v>46</v>
      </c>
      <c r="B39" s="5">
        <v>166760</v>
      </c>
      <c r="C39" s="5">
        <v>97287</v>
      </c>
      <c r="D39" s="9">
        <f t="shared" si="6"/>
        <v>0.58339529863276562</v>
      </c>
      <c r="E39" s="5">
        <v>86420</v>
      </c>
      <c r="F39" s="9">
        <f t="shared" si="7"/>
        <v>0.88829956725975723</v>
      </c>
      <c r="G39" s="5">
        <v>76584</v>
      </c>
      <c r="H39" s="9">
        <f t="shared" si="7"/>
        <v>0.78719664497826025</v>
      </c>
      <c r="I39" s="5">
        <v>7660</v>
      </c>
      <c r="J39" s="9">
        <f t="shared" si="0"/>
        <v>7.8736110682825045E-2</v>
      </c>
      <c r="K39" s="5">
        <v>2176</v>
      </c>
      <c r="L39" s="9">
        <f t="shared" si="1"/>
        <v>2.236681159867197E-2</v>
      </c>
      <c r="M39" s="5">
        <v>10867</v>
      </c>
      <c r="N39" s="9">
        <f t="shared" si="2"/>
        <v>0.11170043274024279</v>
      </c>
      <c r="O39" s="5">
        <v>69473</v>
      </c>
      <c r="P39" s="9">
        <f t="shared" si="8"/>
        <v>0.41660470136723438</v>
      </c>
      <c r="Q39" s="5">
        <v>42427</v>
      </c>
      <c r="R39" s="9">
        <f t="shared" si="9"/>
        <v>0.61069768111352607</v>
      </c>
      <c r="S39" s="5">
        <v>5806</v>
      </c>
      <c r="T39" s="9">
        <f t="shared" si="9"/>
        <v>8.3572035179134335E-2</v>
      </c>
      <c r="U39" s="5">
        <v>7479</v>
      </c>
      <c r="V39" s="9">
        <f t="shared" si="3"/>
        <v>0.10765333294949117</v>
      </c>
      <c r="W39" s="5">
        <v>9837</v>
      </c>
      <c r="X39" s="9">
        <f t="shared" si="4"/>
        <v>0.14159457631022124</v>
      </c>
      <c r="Y39" s="5">
        <v>3924</v>
      </c>
      <c r="Z39" s="9">
        <f t="shared" si="5"/>
        <v>5.6482374447627139E-2</v>
      </c>
    </row>
    <row r="41" spans="1:26" x14ac:dyDescent="0.2">
      <c r="A41" s="6" t="s">
        <v>14</v>
      </c>
    </row>
  </sheetData>
  <mergeCells count="17">
    <mergeCell ref="A11:A14"/>
    <mergeCell ref="U12:V13"/>
    <mergeCell ref="W12:X13"/>
    <mergeCell ref="Y12:Z13"/>
    <mergeCell ref="E12:L12"/>
    <mergeCell ref="M12:N13"/>
    <mergeCell ref="C12:D13"/>
    <mergeCell ref="E13:F13"/>
    <mergeCell ref="G13:H13"/>
    <mergeCell ref="I13:J13"/>
    <mergeCell ref="K13:L13"/>
    <mergeCell ref="C11:N11"/>
    <mergeCell ref="B11:B14"/>
    <mergeCell ref="O11:Y11"/>
    <mergeCell ref="O12:P13"/>
    <mergeCell ref="Q12:R13"/>
    <mergeCell ref="S12:T13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2.75" x14ac:dyDescent="0.2"/>
  <cols>
    <col min="1" max="1" width="26.85546875" customWidth="1"/>
    <col min="2" max="2" width="10.5703125" customWidth="1"/>
    <col min="3" max="3" width="8.7109375" customWidth="1"/>
    <col min="4" max="4" width="9.7109375" customWidth="1"/>
    <col min="5" max="15" width="8.7109375" customWidth="1"/>
    <col min="16" max="16" width="10.140625" customWidth="1"/>
    <col min="17" max="26" width="8.7109375" customWidth="1"/>
  </cols>
  <sheetData>
    <row r="1" spans="1:26" ht="15.75" x14ac:dyDescent="0.2">
      <c r="A1" s="1" t="s">
        <v>0</v>
      </c>
    </row>
    <row r="2" spans="1:26" x14ac:dyDescent="0.2">
      <c r="A2" s="2" t="s">
        <v>1</v>
      </c>
    </row>
    <row r="4" spans="1:26" x14ac:dyDescent="0.2">
      <c r="A4" s="3" t="s">
        <v>2</v>
      </c>
      <c r="B4" s="3" t="s">
        <v>3</v>
      </c>
    </row>
    <row r="5" spans="1:26" x14ac:dyDescent="0.2">
      <c r="A5" s="3" t="s">
        <v>4</v>
      </c>
      <c r="B5" s="3" t="s">
        <v>5</v>
      </c>
    </row>
    <row r="6" spans="1:26" x14ac:dyDescent="0.2">
      <c r="A6" s="3" t="s">
        <v>6</v>
      </c>
      <c r="B6" s="3">
        <v>2011</v>
      </c>
    </row>
    <row r="7" spans="1:26" x14ac:dyDescent="0.2">
      <c r="A7" s="3" t="s">
        <v>7</v>
      </c>
      <c r="B7" s="3" t="s">
        <v>8</v>
      </c>
    </row>
    <row r="8" spans="1:26" x14ac:dyDescent="0.2">
      <c r="A8" s="3" t="s">
        <v>9</v>
      </c>
      <c r="B8" s="3" t="s">
        <v>10</v>
      </c>
    </row>
    <row r="9" spans="1:26" x14ac:dyDescent="0.2">
      <c r="A9" s="3" t="s">
        <v>11</v>
      </c>
      <c r="B9" s="3" t="s">
        <v>69</v>
      </c>
    </row>
    <row r="10" spans="1:26" x14ac:dyDescent="0.2">
      <c r="A10" s="3"/>
      <c r="B10" s="3"/>
    </row>
    <row r="11" spans="1:26" ht="12.75" customHeight="1" x14ac:dyDescent="0.2">
      <c r="A11" s="14" t="s">
        <v>13</v>
      </c>
      <c r="B11" s="14" t="s">
        <v>70</v>
      </c>
      <c r="C11" s="15" t="s">
        <v>47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 t="s">
        <v>48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1"/>
    </row>
    <row r="12" spans="1:26" ht="12.75" customHeight="1" x14ac:dyDescent="0.2">
      <c r="A12" s="14"/>
      <c r="B12" s="14"/>
      <c r="C12" s="16" t="s">
        <v>59</v>
      </c>
      <c r="D12" s="16"/>
      <c r="E12" s="15" t="s">
        <v>54</v>
      </c>
      <c r="F12" s="15"/>
      <c r="G12" s="15"/>
      <c r="H12" s="15"/>
      <c r="I12" s="15"/>
      <c r="J12" s="15"/>
      <c r="K12" s="15"/>
      <c r="L12" s="15"/>
      <c r="M12" s="16" t="s">
        <v>60</v>
      </c>
      <c r="N12" s="16"/>
      <c r="O12" s="16" t="s">
        <v>61</v>
      </c>
      <c r="P12" s="16"/>
      <c r="Q12" s="16" t="s">
        <v>49</v>
      </c>
      <c r="R12" s="16"/>
      <c r="S12" s="16" t="s">
        <v>50</v>
      </c>
      <c r="T12" s="16"/>
      <c r="U12" s="16" t="s">
        <v>51</v>
      </c>
      <c r="V12" s="16"/>
      <c r="W12" s="16" t="s">
        <v>52</v>
      </c>
      <c r="X12" s="16"/>
      <c r="Y12" s="16" t="s">
        <v>53</v>
      </c>
      <c r="Z12" s="16"/>
    </row>
    <row r="13" spans="1:26" ht="32.25" customHeight="1" x14ac:dyDescent="0.2">
      <c r="A13" s="14"/>
      <c r="B13" s="14"/>
      <c r="C13" s="16"/>
      <c r="D13" s="16"/>
      <c r="E13" s="16" t="s">
        <v>58</v>
      </c>
      <c r="F13" s="16"/>
      <c r="G13" s="16" t="s">
        <v>55</v>
      </c>
      <c r="H13" s="16"/>
      <c r="I13" s="16" t="s">
        <v>56</v>
      </c>
      <c r="J13" s="16"/>
      <c r="K13" s="16" t="s">
        <v>57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" customHeight="1" x14ac:dyDescent="0.2">
      <c r="A14" s="14"/>
      <c r="B14" s="14"/>
      <c r="C14" s="13" t="s">
        <v>62</v>
      </c>
      <c r="D14" s="13" t="s">
        <v>63</v>
      </c>
      <c r="E14" s="13" t="s">
        <v>62</v>
      </c>
      <c r="F14" s="13" t="s">
        <v>64</v>
      </c>
      <c r="G14" s="13" t="s">
        <v>62</v>
      </c>
      <c r="H14" s="13" t="s">
        <v>64</v>
      </c>
      <c r="I14" s="13" t="s">
        <v>62</v>
      </c>
      <c r="J14" s="13" t="s">
        <v>64</v>
      </c>
      <c r="K14" s="13" t="s">
        <v>62</v>
      </c>
      <c r="L14" s="13" t="s">
        <v>64</v>
      </c>
      <c r="M14" s="13" t="s">
        <v>62</v>
      </c>
      <c r="N14" s="13" t="s">
        <v>64</v>
      </c>
      <c r="O14" s="13" t="s">
        <v>62</v>
      </c>
      <c r="P14" s="13" t="s">
        <v>63</v>
      </c>
      <c r="Q14" s="13" t="s">
        <v>62</v>
      </c>
      <c r="R14" s="13" t="s">
        <v>65</v>
      </c>
      <c r="S14" s="13" t="s">
        <v>62</v>
      </c>
      <c r="T14" s="13" t="s">
        <v>65</v>
      </c>
      <c r="U14" s="13" t="s">
        <v>62</v>
      </c>
      <c r="V14" s="13" t="s">
        <v>65</v>
      </c>
      <c r="W14" s="13" t="s">
        <v>62</v>
      </c>
      <c r="X14" s="13" t="s">
        <v>65</v>
      </c>
      <c r="Y14" s="13" t="s">
        <v>62</v>
      </c>
      <c r="Z14" s="13" t="s">
        <v>65</v>
      </c>
    </row>
    <row r="15" spans="1:26" x14ac:dyDescent="0.2">
      <c r="A15" s="4" t="s">
        <v>22</v>
      </c>
      <c r="B15" s="7">
        <v>363</v>
      </c>
      <c r="C15" s="7">
        <v>211</v>
      </c>
      <c r="D15" s="10">
        <f>C15/B15</f>
        <v>0.58126721763085398</v>
      </c>
      <c r="E15" s="7">
        <v>200</v>
      </c>
      <c r="F15" s="10">
        <f>E15/$C15</f>
        <v>0.94786729857819907</v>
      </c>
      <c r="G15" s="7">
        <v>171</v>
      </c>
      <c r="H15" s="10">
        <f>G15/$C15</f>
        <v>0.81042654028436023</v>
      </c>
      <c r="I15" s="7">
        <v>28</v>
      </c>
      <c r="J15" s="10">
        <f t="shared" ref="J15:J39" si="0">I15/$C15</f>
        <v>0.13270142180094788</v>
      </c>
      <c r="K15" s="7">
        <v>1</v>
      </c>
      <c r="L15" s="10">
        <f t="shared" ref="L15:L39" si="1">K15/$C15</f>
        <v>4.7393364928909956E-3</v>
      </c>
      <c r="M15" s="7">
        <v>11</v>
      </c>
      <c r="N15" s="10">
        <f t="shared" ref="N15:N39" si="2">M15/$C15</f>
        <v>5.2132701421800945E-2</v>
      </c>
      <c r="O15" s="7">
        <v>152</v>
      </c>
      <c r="P15" s="10">
        <f>O15/B15</f>
        <v>0.41873278236914602</v>
      </c>
      <c r="Q15" s="7">
        <v>116</v>
      </c>
      <c r="R15" s="10">
        <f>Q15/$O15</f>
        <v>0.76315789473684215</v>
      </c>
      <c r="S15" s="7">
        <v>16</v>
      </c>
      <c r="T15" s="10">
        <f>S15/$O15</f>
        <v>0.10526315789473684</v>
      </c>
      <c r="U15" s="7">
        <v>3</v>
      </c>
      <c r="V15" s="10">
        <f t="shared" ref="V15:V39" si="3">U15/$O15</f>
        <v>1.9736842105263157E-2</v>
      </c>
      <c r="W15" s="7">
        <v>10</v>
      </c>
      <c r="X15" s="10">
        <f t="shared" ref="X15:X39" si="4">W15/$O15</f>
        <v>6.5789473684210523E-2</v>
      </c>
      <c r="Y15" s="7">
        <v>7</v>
      </c>
      <c r="Z15" s="10">
        <f t="shared" ref="Z15:Z39" si="5">Y15/$O15</f>
        <v>4.6052631578947366E-2</v>
      </c>
    </row>
    <row r="16" spans="1:26" x14ac:dyDescent="0.2">
      <c r="A16" s="4" t="s">
        <v>23</v>
      </c>
      <c r="B16" s="7">
        <v>51</v>
      </c>
      <c r="C16" s="7">
        <v>32</v>
      </c>
      <c r="D16" s="10">
        <f t="shared" ref="D16:D39" si="6">C16/B16</f>
        <v>0.62745098039215685</v>
      </c>
      <c r="E16" s="7">
        <v>28</v>
      </c>
      <c r="F16" s="10">
        <f t="shared" ref="F16:H39" si="7">E16/$C16</f>
        <v>0.875</v>
      </c>
      <c r="G16" s="7">
        <v>24</v>
      </c>
      <c r="H16" s="10">
        <f t="shared" si="7"/>
        <v>0.75</v>
      </c>
      <c r="I16" s="7">
        <v>3</v>
      </c>
      <c r="J16" s="10">
        <f t="shared" si="0"/>
        <v>9.375E-2</v>
      </c>
      <c r="K16" s="7">
        <v>1</v>
      </c>
      <c r="L16" s="10">
        <f t="shared" si="1"/>
        <v>3.125E-2</v>
      </c>
      <c r="M16" s="7">
        <v>4</v>
      </c>
      <c r="N16" s="10">
        <f t="shared" si="2"/>
        <v>0.125</v>
      </c>
      <c r="O16" s="7">
        <v>19</v>
      </c>
      <c r="P16" s="10">
        <f t="shared" ref="P16:P39" si="8">O16/B16</f>
        <v>0.37254901960784315</v>
      </c>
      <c r="Q16" s="7">
        <v>12</v>
      </c>
      <c r="R16" s="10">
        <f t="shared" ref="R16:T39" si="9">Q16/$O16</f>
        <v>0.63157894736842102</v>
      </c>
      <c r="S16" s="7">
        <v>2</v>
      </c>
      <c r="T16" s="10">
        <f t="shared" si="9"/>
        <v>0.10526315789473684</v>
      </c>
      <c r="U16" s="7">
        <v>0</v>
      </c>
      <c r="V16" s="10">
        <f t="shared" si="3"/>
        <v>0</v>
      </c>
      <c r="W16" s="7">
        <v>4</v>
      </c>
      <c r="X16" s="10">
        <f t="shared" si="4"/>
        <v>0.21052631578947367</v>
      </c>
      <c r="Y16" s="7">
        <v>1</v>
      </c>
      <c r="Z16" s="10">
        <f t="shared" si="5"/>
        <v>5.2631578947368418E-2</v>
      </c>
    </row>
    <row r="17" spans="1:26" x14ac:dyDescent="0.2">
      <c r="A17" s="4" t="s">
        <v>24</v>
      </c>
      <c r="B17" s="7">
        <v>107</v>
      </c>
      <c r="C17" s="7">
        <v>58</v>
      </c>
      <c r="D17" s="10">
        <f t="shared" si="6"/>
        <v>0.54205607476635509</v>
      </c>
      <c r="E17" s="7">
        <v>56</v>
      </c>
      <c r="F17" s="10">
        <f t="shared" si="7"/>
        <v>0.96551724137931039</v>
      </c>
      <c r="G17" s="7">
        <v>50</v>
      </c>
      <c r="H17" s="10">
        <f t="shared" si="7"/>
        <v>0.86206896551724133</v>
      </c>
      <c r="I17" s="7">
        <v>5</v>
      </c>
      <c r="J17" s="10">
        <f t="shared" si="0"/>
        <v>8.6206896551724144E-2</v>
      </c>
      <c r="K17" s="7">
        <v>1</v>
      </c>
      <c r="L17" s="10">
        <f t="shared" si="1"/>
        <v>1.7241379310344827E-2</v>
      </c>
      <c r="M17" s="7">
        <v>2</v>
      </c>
      <c r="N17" s="10">
        <f t="shared" si="2"/>
        <v>3.4482758620689655E-2</v>
      </c>
      <c r="O17" s="7">
        <v>49</v>
      </c>
      <c r="P17" s="10">
        <f t="shared" si="8"/>
        <v>0.45794392523364486</v>
      </c>
      <c r="Q17" s="7">
        <v>34</v>
      </c>
      <c r="R17" s="10">
        <f t="shared" si="9"/>
        <v>0.69387755102040816</v>
      </c>
      <c r="S17" s="7">
        <v>2</v>
      </c>
      <c r="T17" s="10">
        <f t="shared" si="9"/>
        <v>4.0816326530612242E-2</v>
      </c>
      <c r="U17" s="7">
        <v>5</v>
      </c>
      <c r="V17" s="10">
        <f t="shared" si="3"/>
        <v>0.10204081632653061</v>
      </c>
      <c r="W17" s="7">
        <v>7</v>
      </c>
      <c r="X17" s="10">
        <f t="shared" si="4"/>
        <v>0.14285714285714285</v>
      </c>
      <c r="Y17" s="7">
        <v>1</v>
      </c>
      <c r="Z17" s="10">
        <f t="shared" si="5"/>
        <v>2.0408163265306121E-2</v>
      </c>
    </row>
    <row r="18" spans="1:26" x14ac:dyDescent="0.2">
      <c r="A18" s="4" t="s">
        <v>25</v>
      </c>
      <c r="B18" s="7">
        <v>82</v>
      </c>
      <c r="C18" s="7">
        <v>29</v>
      </c>
      <c r="D18" s="10">
        <f t="shared" si="6"/>
        <v>0.35365853658536583</v>
      </c>
      <c r="E18" s="7">
        <v>26</v>
      </c>
      <c r="F18" s="10">
        <f t="shared" si="7"/>
        <v>0.89655172413793105</v>
      </c>
      <c r="G18" s="7">
        <v>23</v>
      </c>
      <c r="H18" s="10">
        <f t="shared" si="7"/>
        <v>0.7931034482758621</v>
      </c>
      <c r="I18" s="7">
        <v>3</v>
      </c>
      <c r="J18" s="10">
        <f t="shared" si="0"/>
        <v>0.10344827586206896</v>
      </c>
      <c r="K18" s="7">
        <v>0</v>
      </c>
      <c r="L18" s="10">
        <f t="shared" si="1"/>
        <v>0</v>
      </c>
      <c r="M18" s="7">
        <v>3</v>
      </c>
      <c r="N18" s="10">
        <f t="shared" si="2"/>
        <v>0.10344827586206896</v>
      </c>
      <c r="O18" s="7">
        <v>53</v>
      </c>
      <c r="P18" s="10">
        <f t="shared" si="8"/>
        <v>0.64634146341463417</v>
      </c>
      <c r="Q18" s="7">
        <v>47</v>
      </c>
      <c r="R18" s="10">
        <f t="shared" si="9"/>
        <v>0.8867924528301887</v>
      </c>
      <c r="S18" s="7">
        <v>1</v>
      </c>
      <c r="T18" s="10">
        <f t="shared" si="9"/>
        <v>1.8867924528301886E-2</v>
      </c>
      <c r="U18" s="7">
        <v>1</v>
      </c>
      <c r="V18" s="10">
        <f t="shared" si="3"/>
        <v>1.8867924528301886E-2</v>
      </c>
      <c r="W18" s="7">
        <v>2</v>
      </c>
      <c r="X18" s="10">
        <f t="shared" si="4"/>
        <v>3.7735849056603772E-2</v>
      </c>
      <c r="Y18" s="7">
        <v>2</v>
      </c>
      <c r="Z18" s="10">
        <f t="shared" si="5"/>
        <v>3.7735849056603772E-2</v>
      </c>
    </row>
    <row r="19" spans="1:26" x14ac:dyDescent="0.2">
      <c r="A19" s="4" t="s">
        <v>26</v>
      </c>
      <c r="B19" s="7">
        <v>54</v>
      </c>
      <c r="C19" s="7">
        <v>31</v>
      </c>
      <c r="D19" s="10">
        <f t="shared" si="6"/>
        <v>0.57407407407407407</v>
      </c>
      <c r="E19" s="7">
        <v>29</v>
      </c>
      <c r="F19" s="10">
        <f t="shared" si="7"/>
        <v>0.93548387096774188</v>
      </c>
      <c r="G19" s="7">
        <v>21</v>
      </c>
      <c r="H19" s="10">
        <f t="shared" si="7"/>
        <v>0.67741935483870963</v>
      </c>
      <c r="I19" s="7">
        <v>6</v>
      </c>
      <c r="J19" s="10">
        <f t="shared" si="0"/>
        <v>0.19354838709677419</v>
      </c>
      <c r="K19" s="7">
        <v>2</v>
      </c>
      <c r="L19" s="10">
        <f t="shared" si="1"/>
        <v>6.4516129032258063E-2</v>
      </c>
      <c r="M19" s="7">
        <v>2</v>
      </c>
      <c r="N19" s="10">
        <f t="shared" si="2"/>
        <v>6.4516129032258063E-2</v>
      </c>
      <c r="O19" s="7">
        <v>23</v>
      </c>
      <c r="P19" s="10">
        <f t="shared" si="8"/>
        <v>0.42592592592592593</v>
      </c>
      <c r="Q19" s="7">
        <v>15</v>
      </c>
      <c r="R19" s="10">
        <f t="shared" si="9"/>
        <v>0.65217391304347827</v>
      </c>
      <c r="S19" s="7">
        <v>1</v>
      </c>
      <c r="T19" s="10">
        <f t="shared" si="9"/>
        <v>4.3478260869565216E-2</v>
      </c>
      <c r="U19" s="7">
        <v>0</v>
      </c>
      <c r="V19" s="10">
        <f t="shared" si="3"/>
        <v>0</v>
      </c>
      <c r="W19" s="7">
        <v>5</v>
      </c>
      <c r="X19" s="10">
        <f t="shared" si="4"/>
        <v>0.21739130434782608</v>
      </c>
      <c r="Y19" s="7">
        <v>2</v>
      </c>
      <c r="Z19" s="10">
        <f t="shared" si="5"/>
        <v>8.6956521739130432E-2</v>
      </c>
    </row>
    <row r="20" spans="1:26" x14ac:dyDescent="0.2">
      <c r="A20" s="4" t="s">
        <v>27</v>
      </c>
      <c r="B20" s="7">
        <v>22</v>
      </c>
      <c r="C20" s="7">
        <v>7</v>
      </c>
      <c r="D20" s="10">
        <f t="shared" si="6"/>
        <v>0.31818181818181818</v>
      </c>
      <c r="E20" s="7">
        <v>6</v>
      </c>
      <c r="F20" s="10">
        <f t="shared" si="7"/>
        <v>0.8571428571428571</v>
      </c>
      <c r="G20" s="7">
        <v>6</v>
      </c>
      <c r="H20" s="10">
        <f t="shared" si="7"/>
        <v>0.8571428571428571</v>
      </c>
      <c r="I20" s="7">
        <v>0</v>
      </c>
      <c r="J20" s="10">
        <f t="shared" si="0"/>
        <v>0</v>
      </c>
      <c r="K20" s="7">
        <v>0</v>
      </c>
      <c r="L20" s="10">
        <f t="shared" si="1"/>
        <v>0</v>
      </c>
      <c r="M20" s="7">
        <v>1</v>
      </c>
      <c r="N20" s="10">
        <f t="shared" si="2"/>
        <v>0.14285714285714285</v>
      </c>
      <c r="O20" s="7">
        <v>15</v>
      </c>
      <c r="P20" s="10">
        <f t="shared" si="8"/>
        <v>0.68181818181818177</v>
      </c>
      <c r="Q20" s="7">
        <v>11</v>
      </c>
      <c r="R20" s="10">
        <f t="shared" si="9"/>
        <v>0.73333333333333328</v>
      </c>
      <c r="S20" s="7">
        <v>0</v>
      </c>
      <c r="T20" s="10">
        <f t="shared" si="9"/>
        <v>0</v>
      </c>
      <c r="U20" s="7">
        <v>2</v>
      </c>
      <c r="V20" s="10">
        <f t="shared" si="3"/>
        <v>0.13333333333333333</v>
      </c>
      <c r="W20" s="7">
        <v>1</v>
      </c>
      <c r="X20" s="10">
        <f t="shared" si="4"/>
        <v>6.6666666666666666E-2</v>
      </c>
      <c r="Y20" s="7">
        <v>1</v>
      </c>
      <c r="Z20" s="10">
        <f t="shared" si="5"/>
        <v>6.6666666666666666E-2</v>
      </c>
    </row>
    <row r="21" spans="1:26" x14ac:dyDescent="0.2">
      <c r="A21" s="4" t="s">
        <v>28</v>
      </c>
      <c r="B21" s="7">
        <v>103</v>
      </c>
      <c r="C21" s="7">
        <v>46</v>
      </c>
      <c r="D21" s="10">
        <f t="shared" si="6"/>
        <v>0.44660194174757284</v>
      </c>
      <c r="E21" s="7">
        <v>46</v>
      </c>
      <c r="F21" s="10">
        <f t="shared" si="7"/>
        <v>1</v>
      </c>
      <c r="G21" s="7">
        <v>34</v>
      </c>
      <c r="H21" s="10">
        <f t="shared" si="7"/>
        <v>0.73913043478260865</v>
      </c>
      <c r="I21" s="7">
        <v>11</v>
      </c>
      <c r="J21" s="10">
        <f t="shared" si="0"/>
        <v>0.2391304347826087</v>
      </c>
      <c r="K21" s="7">
        <v>1</v>
      </c>
      <c r="L21" s="10">
        <f t="shared" si="1"/>
        <v>2.1739130434782608E-2</v>
      </c>
      <c r="M21" s="7">
        <v>0</v>
      </c>
      <c r="N21" s="10">
        <f t="shared" si="2"/>
        <v>0</v>
      </c>
      <c r="O21" s="7">
        <v>57</v>
      </c>
      <c r="P21" s="10">
        <f t="shared" si="8"/>
        <v>0.55339805825242716</v>
      </c>
      <c r="Q21" s="7">
        <v>48</v>
      </c>
      <c r="R21" s="10">
        <f t="shared" si="9"/>
        <v>0.84210526315789469</v>
      </c>
      <c r="S21" s="7">
        <v>1</v>
      </c>
      <c r="T21" s="10">
        <f t="shared" si="9"/>
        <v>1.7543859649122806E-2</v>
      </c>
      <c r="U21" s="7">
        <v>2</v>
      </c>
      <c r="V21" s="10">
        <f t="shared" si="3"/>
        <v>3.5087719298245612E-2</v>
      </c>
      <c r="W21" s="7">
        <v>4</v>
      </c>
      <c r="X21" s="10">
        <f t="shared" si="4"/>
        <v>7.0175438596491224E-2</v>
      </c>
      <c r="Y21" s="7">
        <v>2</v>
      </c>
      <c r="Z21" s="10">
        <f t="shared" si="5"/>
        <v>3.5087719298245612E-2</v>
      </c>
    </row>
    <row r="22" spans="1:26" x14ac:dyDescent="0.2">
      <c r="A22" s="4" t="s">
        <v>29</v>
      </c>
      <c r="B22" s="7">
        <v>26</v>
      </c>
      <c r="C22" s="7">
        <v>10</v>
      </c>
      <c r="D22" s="10">
        <f t="shared" si="6"/>
        <v>0.38461538461538464</v>
      </c>
      <c r="E22" s="7">
        <v>9</v>
      </c>
      <c r="F22" s="10">
        <f t="shared" si="7"/>
        <v>0.9</v>
      </c>
      <c r="G22" s="7">
        <v>6</v>
      </c>
      <c r="H22" s="10">
        <f t="shared" si="7"/>
        <v>0.6</v>
      </c>
      <c r="I22" s="7">
        <v>2</v>
      </c>
      <c r="J22" s="10">
        <f t="shared" si="0"/>
        <v>0.2</v>
      </c>
      <c r="K22" s="7">
        <v>1</v>
      </c>
      <c r="L22" s="10">
        <f t="shared" si="1"/>
        <v>0.1</v>
      </c>
      <c r="M22" s="7">
        <v>1</v>
      </c>
      <c r="N22" s="10">
        <f t="shared" si="2"/>
        <v>0.1</v>
      </c>
      <c r="O22" s="7">
        <v>16</v>
      </c>
      <c r="P22" s="10">
        <f t="shared" si="8"/>
        <v>0.61538461538461542</v>
      </c>
      <c r="Q22" s="7">
        <v>7</v>
      </c>
      <c r="R22" s="10">
        <f t="shared" si="9"/>
        <v>0.4375</v>
      </c>
      <c r="S22" s="7">
        <v>0</v>
      </c>
      <c r="T22" s="10">
        <f t="shared" si="9"/>
        <v>0</v>
      </c>
      <c r="U22" s="7">
        <v>5</v>
      </c>
      <c r="V22" s="10">
        <f t="shared" si="3"/>
        <v>0.3125</v>
      </c>
      <c r="W22" s="7">
        <v>3</v>
      </c>
      <c r="X22" s="10">
        <f t="shared" si="4"/>
        <v>0.1875</v>
      </c>
      <c r="Y22" s="7">
        <v>1</v>
      </c>
      <c r="Z22" s="10">
        <f t="shared" si="5"/>
        <v>6.25E-2</v>
      </c>
    </row>
    <row r="23" spans="1:26" x14ac:dyDescent="0.2">
      <c r="A23" s="4" t="s">
        <v>30</v>
      </c>
      <c r="B23" s="7">
        <v>57</v>
      </c>
      <c r="C23" s="7">
        <v>31</v>
      </c>
      <c r="D23" s="10">
        <f t="shared" si="6"/>
        <v>0.54385964912280704</v>
      </c>
      <c r="E23" s="7">
        <v>29</v>
      </c>
      <c r="F23" s="10">
        <f t="shared" si="7"/>
        <v>0.93548387096774188</v>
      </c>
      <c r="G23" s="7">
        <v>24</v>
      </c>
      <c r="H23" s="10">
        <f t="shared" si="7"/>
        <v>0.77419354838709675</v>
      </c>
      <c r="I23" s="7">
        <v>5</v>
      </c>
      <c r="J23" s="10">
        <f t="shared" si="0"/>
        <v>0.16129032258064516</v>
      </c>
      <c r="K23" s="7">
        <v>0</v>
      </c>
      <c r="L23" s="10">
        <f t="shared" si="1"/>
        <v>0</v>
      </c>
      <c r="M23" s="7">
        <v>2</v>
      </c>
      <c r="N23" s="10">
        <f t="shared" si="2"/>
        <v>6.4516129032258063E-2</v>
      </c>
      <c r="O23" s="7">
        <v>26</v>
      </c>
      <c r="P23" s="10">
        <f t="shared" si="8"/>
        <v>0.45614035087719296</v>
      </c>
      <c r="Q23" s="7">
        <v>18</v>
      </c>
      <c r="R23" s="10">
        <f t="shared" si="9"/>
        <v>0.69230769230769229</v>
      </c>
      <c r="S23" s="7">
        <v>1</v>
      </c>
      <c r="T23" s="10">
        <f t="shared" si="9"/>
        <v>3.8461538461538464E-2</v>
      </c>
      <c r="U23" s="7">
        <v>1</v>
      </c>
      <c r="V23" s="10">
        <f t="shared" si="3"/>
        <v>3.8461538461538464E-2</v>
      </c>
      <c r="W23" s="7">
        <v>3</v>
      </c>
      <c r="X23" s="10">
        <f t="shared" si="4"/>
        <v>0.11538461538461539</v>
      </c>
      <c r="Y23" s="7">
        <v>3</v>
      </c>
      <c r="Z23" s="10">
        <f t="shared" si="5"/>
        <v>0.11538461538461539</v>
      </c>
    </row>
    <row r="24" spans="1:26" x14ac:dyDescent="0.2">
      <c r="A24" s="4" t="s">
        <v>31</v>
      </c>
      <c r="B24" s="7">
        <v>50</v>
      </c>
      <c r="C24" s="7">
        <v>26</v>
      </c>
      <c r="D24" s="10">
        <f t="shared" si="6"/>
        <v>0.52</v>
      </c>
      <c r="E24" s="7">
        <v>21</v>
      </c>
      <c r="F24" s="10">
        <f t="shared" si="7"/>
        <v>0.80769230769230771</v>
      </c>
      <c r="G24" s="7">
        <v>19</v>
      </c>
      <c r="H24" s="10">
        <f t="shared" si="7"/>
        <v>0.73076923076923073</v>
      </c>
      <c r="I24" s="7">
        <v>2</v>
      </c>
      <c r="J24" s="10">
        <f t="shared" si="0"/>
        <v>7.6923076923076927E-2</v>
      </c>
      <c r="K24" s="7">
        <v>0</v>
      </c>
      <c r="L24" s="10">
        <f t="shared" si="1"/>
        <v>0</v>
      </c>
      <c r="M24" s="7">
        <v>5</v>
      </c>
      <c r="N24" s="10">
        <f t="shared" si="2"/>
        <v>0.19230769230769232</v>
      </c>
      <c r="O24" s="7">
        <v>24</v>
      </c>
      <c r="P24" s="10">
        <f t="shared" si="8"/>
        <v>0.48</v>
      </c>
      <c r="Q24" s="7">
        <v>17</v>
      </c>
      <c r="R24" s="10">
        <f t="shared" si="9"/>
        <v>0.70833333333333337</v>
      </c>
      <c r="S24" s="7">
        <v>0</v>
      </c>
      <c r="T24" s="10">
        <f t="shared" si="9"/>
        <v>0</v>
      </c>
      <c r="U24" s="7">
        <v>4</v>
      </c>
      <c r="V24" s="10">
        <f t="shared" si="3"/>
        <v>0.16666666666666666</v>
      </c>
      <c r="W24" s="7">
        <v>1</v>
      </c>
      <c r="X24" s="10">
        <f t="shared" si="4"/>
        <v>4.1666666666666664E-2</v>
      </c>
      <c r="Y24" s="7">
        <v>2</v>
      </c>
      <c r="Z24" s="10">
        <f t="shared" si="5"/>
        <v>8.3333333333333329E-2</v>
      </c>
    </row>
    <row r="25" spans="1:26" x14ac:dyDescent="0.2">
      <c r="A25" s="4" t="s">
        <v>32</v>
      </c>
      <c r="B25" s="7">
        <v>79</v>
      </c>
      <c r="C25" s="7">
        <v>41</v>
      </c>
      <c r="D25" s="10">
        <f t="shared" si="6"/>
        <v>0.51898734177215189</v>
      </c>
      <c r="E25" s="7">
        <v>37</v>
      </c>
      <c r="F25" s="10">
        <f t="shared" si="7"/>
        <v>0.90243902439024393</v>
      </c>
      <c r="G25" s="7">
        <v>34</v>
      </c>
      <c r="H25" s="10">
        <f t="shared" si="7"/>
        <v>0.82926829268292679</v>
      </c>
      <c r="I25" s="7">
        <v>3</v>
      </c>
      <c r="J25" s="10">
        <f t="shared" si="0"/>
        <v>7.3170731707317069E-2</v>
      </c>
      <c r="K25" s="7">
        <v>0</v>
      </c>
      <c r="L25" s="10">
        <f t="shared" si="1"/>
        <v>0</v>
      </c>
      <c r="M25" s="7">
        <v>4</v>
      </c>
      <c r="N25" s="10">
        <f t="shared" si="2"/>
        <v>9.7560975609756101E-2</v>
      </c>
      <c r="O25" s="7">
        <v>38</v>
      </c>
      <c r="P25" s="10">
        <f t="shared" si="8"/>
        <v>0.48101265822784811</v>
      </c>
      <c r="Q25" s="7">
        <v>29</v>
      </c>
      <c r="R25" s="10">
        <f t="shared" si="9"/>
        <v>0.76315789473684215</v>
      </c>
      <c r="S25" s="7">
        <v>1</v>
      </c>
      <c r="T25" s="10">
        <f t="shared" si="9"/>
        <v>2.6315789473684209E-2</v>
      </c>
      <c r="U25" s="7">
        <v>1</v>
      </c>
      <c r="V25" s="10">
        <f t="shared" si="3"/>
        <v>2.6315789473684209E-2</v>
      </c>
      <c r="W25" s="7">
        <v>6</v>
      </c>
      <c r="X25" s="10">
        <f t="shared" si="4"/>
        <v>0.15789473684210525</v>
      </c>
      <c r="Y25" s="7">
        <v>1</v>
      </c>
      <c r="Z25" s="10">
        <f t="shared" si="5"/>
        <v>2.6315789473684209E-2</v>
      </c>
    </row>
    <row r="26" spans="1:26" x14ac:dyDescent="0.2">
      <c r="A26" s="4" t="s">
        <v>33</v>
      </c>
      <c r="B26" s="7">
        <v>196</v>
      </c>
      <c r="C26" s="7">
        <v>85</v>
      </c>
      <c r="D26" s="10">
        <f t="shared" si="6"/>
        <v>0.43367346938775508</v>
      </c>
      <c r="E26" s="7">
        <v>80</v>
      </c>
      <c r="F26" s="10">
        <f t="shared" si="7"/>
        <v>0.94117647058823528</v>
      </c>
      <c r="G26" s="7">
        <v>62</v>
      </c>
      <c r="H26" s="10">
        <f t="shared" si="7"/>
        <v>0.72941176470588232</v>
      </c>
      <c r="I26" s="7">
        <v>16</v>
      </c>
      <c r="J26" s="10">
        <f t="shared" si="0"/>
        <v>0.18823529411764706</v>
      </c>
      <c r="K26" s="7">
        <v>2</v>
      </c>
      <c r="L26" s="10">
        <f t="shared" si="1"/>
        <v>2.3529411764705882E-2</v>
      </c>
      <c r="M26" s="7">
        <v>5</v>
      </c>
      <c r="N26" s="10">
        <f t="shared" si="2"/>
        <v>5.8823529411764705E-2</v>
      </c>
      <c r="O26" s="7">
        <v>111</v>
      </c>
      <c r="P26" s="10">
        <f t="shared" si="8"/>
        <v>0.56632653061224492</v>
      </c>
      <c r="Q26" s="7">
        <v>97</v>
      </c>
      <c r="R26" s="10">
        <f t="shared" si="9"/>
        <v>0.87387387387387383</v>
      </c>
      <c r="S26" s="7">
        <v>4</v>
      </c>
      <c r="T26" s="10">
        <f t="shared" si="9"/>
        <v>3.6036036036036036E-2</v>
      </c>
      <c r="U26" s="7">
        <v>0</v>
      </c>
      <c r="V26" s="10">
        <f t="shared" si="3"/>
        <v>0</v>
      </c>
      <c r="W26" s="7">
        <v>3</v>
      </c>
      <c r="X26" s="10">
        <f t="shared" si="4"/>
        <v>2.7027027027027029E-2</v>
      </c>
      <c r="Y26" s="7">
        <v>7</v>
      </c>
      <c r="Z26" s="10">
        <f t="shared" si="5"/>
        <v>6.3063063063063057E-2</v>
      </c>
    </row>
    <row r="27" spans="1:26" x14ac:dyDescent="0.2">
      <c r="A27" s="4" t="s">
        <v>34</v>
      </c>
      <c r="B27" s="7">
        <v>196</v>
      </c>
      <c r="C27" s="7">
        <v>100</v>
      </c>
      <c r="D27" s="10">
        <f t="shared" si="6"/>
        <v>0.51020408163265307</v>
      </c>
      <c r="E27" s="7">
        <v>93</v>
      </c>
      <c r="F27" s="10">
        <f t="shared" si="7"/>
        <v>0.93</v>
      </c>
      <c r="G27" s="7">
        <v>80</v>
      </c>
      <c r="H27" s="10">
        <f t="shared" si="7"/>
        <v>0.8</v>
      </c>
      <c r="I27" s="7">
        <v>11</v>
      </c>
      <c r="J27" s="10">
        <f t="shared" si="0"/>
        <v>0.11</v>
      </c>
      <c r="K27" s="7">
        <v>2</v>
      </c>
      <c r="L27" s="10">
        <f t="shared" si="1"/>
        <v>0.02</v>
      </c>
      <c r="M27" s="7">
        <v>7</v>
      </c>
      <c r="N27" s="10">
        <f t="shared" si="2"/>
        <v>7.0000000000000007E-2</v>
      </c>
      <c r="O27" s="7">
        <v>96</v>
      </c>
      <c r="P27" s="10">
        <f t="shared" si="8"/>
        <v>0.48979591836734693</v>
      </c>
      <c r="Q27" s="7">
        <v>79</v>
      </c>
      <c r="R27" s="10">
        <f t="shared" si="9"/>
        <v>0.82291666666666663</v>
      </c>
      <c r="S27" s="7">
        <v>5</v>
      </c>
      <c r="T27" s="10">
        <f t="shared" si="9"/>
        <v>5.2083333333333336E-2</v>
      </c>
      <c r="U27" s="7">
        <v>1</v>
      </c>
      <c r="V27" s="10">
        <f t="shared" si="3"/>
        <v>1.0416666666666666E-2</v>
      </c>
      <c r="W27" s="7">
        <v>8</v>
      </c>
      <c r="X27" s="10">
        <f t="shared" si="4"/>
        <v>8.3333333333333329E-2</v>
      </c>
      <c r="Y27" s="7">
        <v>3</v>
      </c>
      <c r="Z27" s="10">
        <f t="shared" si="5"/>
        <v>3.125E-2</v>
      </c>
    </row>
    <row r="28" spans="1:26" x14ac:dyDescent="0.2">
      <c r="A28" s="4" t="s">
        <v>35</v>
      </c>
      <c r="B28" s="7">
        <v>57</v>
      </c>
      <c r="C28" s="7">
        <v>29</v>
      </c>
      <c r="D28" s="10">
        <f t="shared" si="6"/>
        <v>0.50877192982456143</v>
      </c>
      <c r="E28" s="7">
        <v>28</v>
      </c>
      <c r="F28" s="10">
        <f t="shared" si="7"/>
        <v>0.96551724137931039</v>
      </c>
      <c r="G28" s="7">
        <v>26</v>
      </c>
      <c r="H28" s="10">
        <f t="shared" si="7"/>
        <v>0.89655172413793105</v>
      </c>
      <c r="I28" s="7">
        <v>2</v>
      </c>
      <c r="J28" s="10">
        <f t="shared" si="0"/>
        <v>6.8965517241379309E-2</v>
      </c>
      <c r="K28" s="7">
        <v>0</v>
      </c>
      <c r="L28" s="10">
        <f t="shared" si="1"/>
        <v>0</v>
      </c>
      <c r="M28" s="7">
        <v>1</v>
      </c>
      <c r="N28" s="10">
        <f t="shared" si="2"/>
        <v>3.4482758620689655E-2</v>
      </c>
      <c r="O28" s="7">
        <v>28</v>
      </c>
      <c r="P28" s="10">
        <f t="shared" si="8"/>
        <v>0.49122807017543857</v>
      </c>
      <c r="Q28" s="7">
        <v>20</v>
      </c>
      <c r="R28" s="10">
        <f t="shared" si="9"/>
        <v>0.7142857142857143</v>
      </c>
      <c r="S28" s="7">
        <v>0</v>
      </c>
      <c r="T28" s="10">
        <f t="shared" si="9"/>
        <v>0</v>
      </c>
      <c r="U28" s="7">
        <v>2</v>
      </c>
      <c r="V28" s="10">
        <f t="shared" si="3"/>
        <v>7.1428571428571425E-2</v>
      </c>
      <c r="W28" s="7">
        <v>4</v>
      </c>
      <c r="X28" s="10">
        <f t="shared" si="4"/>
        <v>0.14285714285714285</v>
      </c>
      <c r="Y28" s="7">
        <v>2</v>
      </c>
      <c r="Z28" s="10">
        <f t="shared" si="5"/>
        <v>7.1428571428571425E-2</v>
      </c>
    </row>
    <row r="29" spans="1:26" x14ac:dyDescent="0.2">
      <c r="A29" s="4" t="s">
        <v>36</v>
      </c>
      <c r="B29" s="7">
        <v>36</v>
      </c>
      <c r="C29" s="7">
        <v>11</v>
      </c>
      <c r="D29" s="10">
        <f t="shared" si="6"/>
        <v>0.30555555555555558</v>
      </c>
      <c r="E29" s="7">
        <v>5</v>
      </c>
      <c r="F29" s="10">
        <f t="shared" si="7"/>
        <v>0.45454545454545453</v>
      </c>
      <c r="G29" s="7">
        <v>4</v>
      </c>
      <c r="H29" s="10">
        <f t="shared" si="7"/>
        <v>0.36363636363636365</v>
      </c>
      <c r="I29" s="7">
        <v>1</v>
      </c>
      <c r="J29" s="10">
        <f t="shared" si="0"/>
        <v>9.0909090909090912E-2</v>
      </c>
      <c r="K29" s="7">
        <v>0</v>
      </c>
      <c r="L29" s="10">
        <f t="shared" si="1"/>
        <v>0</v>
      </c>
      <c r="M29" s="7">
        <v>6</v>
      </c>
      <c r="N29" s="10">
        <f t="shared" si="2"/>
        <v>0.54545454545454541</v>
      </c>
      <c r="O29" s="7">
        <v>25</v>
      </c>
      <c r="P29" s="10">
        <f t="shared" si="8"/>
        <v>0.69444444444444442</v>
      </c>
      <c r="Q29" s="7">
        <v>13</v>
      </c>
      <c r="R29" s="10">
        <f t="shared" si="9"/>
        <v>0.52</v>
      </c>
      <c r="S29" s="7">
        <v>0</v>
      </c>
      <c r="T29" s="10">
        <f t="shared" si="9"/>
        <v>0</v>
      </c>
      <c r="U29" s="7">
        <v>4</v>
      </c>
      <c r="V29" s="10">
        <f t="shared" si="3"/>
        <v>0.16</v>
      </c>
      <c r="W29" s="7">
        <v>4</v>
      </c>
      <c r="X29" s="10">
        <f t="shared" si="4"/>
        <v>0.16</v>
      </c>
      <c r="Y29" s="7">
        <v>4</v>
      </c>
      <c r="Z29" s="10">
        <f t="shared" si="5"/>
        <v>0.16</v>
      </c>
    </row>
    <row r="30" spans="1:26" x14ac:dyDescent="0.2">
      <c r="A30" s="4" t="s">
        <v>37</v>
      </c>
      <c r="B30" s="7">
        <v>37</v>
      </c>
      <c r="C30" s="7">
        <v>21</v>
      </c>
      <c r="D30" s="10">
        <f t="shared" si="6"/>
        <v>0.56756756756756754</v>
      </c>
      <c r="E30" s="7">
        <v>17</v>
      </c>
      <c r="F30" s="10">
        <f t="shared" si="7"/>
        <v>0.80952380952380953</v>
      </c>
      <c r="G30" s="7">
        <v>15</v>
      </c>
      <c r="H30" s="10">
        <f t="shared" si="7"/>
        <v>0.7142857142857143</v>
      </c>
      <c r="I30" s="7">
        <v>2</v>
      </c>
      <c r="J30" s="10">
        <f t="shared" si="0"/>
        <v>9.5238095238095233E-2</v>
      </c>
      <c r="K30" s="7">
        <v>0</v>
      </c>
      <c r="L30" s="10">
        <f t="shared" si="1"/>
        <v>0</v>
      </c>
      <c r="M30" s="7">
        <v>4</v>
      </c>
      <c r="N30" s="10">
        <f t="shared" si="2"/>
        <v>0.19047619047619047</v>
      </c>
      <c r="O30" s="7">
        <v>16</v>
      </c>
      <c r="P30" s="10">
        <f t="shared" si="8"/>
        <v>0.43243243243243246</v>
      </c>
      <c r="Q30" s="7">
        <v>10</v>
      </c>
      <c r="R30" s="10">
        <f t="shared" si="9"/>
        <v>0.625</v>
      </c>
      <c r="S30" s="7">
        <v>0</v>
      </c>
      <c r="T30" s="10">
        <f t="shared" si="9"/>
        <v>0</v>
      </c>
      <c r="U30" s="7">
        <v>1</v>
      </c>
      <c r="V30" s="10">
        <f t="shared" si="3"/>
        <v>6.25E-2</v>
      </c>
      <c r="W30" s="7">
        <v>4</v>
      </c>
      <c r="X30" s="10">
        <f t="shared" si="4"/>
        <v>0.25</v>
      </c>
      <c r="Y30" s="7">
        <v>1</v>
      </c>
      <c r="Z30" s="10">
        <f t="shared" si="5"/>
        <v>6.25E-2</v>
      </c>
    </row>
    <row r="31" spans="1:26" x14ac:dyDescent="0.2">
      <c r="A31" s="4" t="s">
        <v>38</v>
      </c>
      <c r="B31" s="7">
        <v>118</v>
      </c>
      <c r="C31" s="7">
        <v>45</v>
      </c>
      <c r="D31" s="10">
        <f t="shared" si="6"/>
        <v>0.38135593220338981</v>
      </c>
      <c r="E31" s="7">
        <v>38</v>
      </c>
      <c r="F31" s="10">
        <f t="shared" si="7"/>
        <v>0.84444444444444444</v>
      </c>
      <c r="G31" s="7">
        <v>33</v>
      </c>
      <c r="H31" s="10">
        <f t="shared" si="7"/>
        <v>0.73333333333333328</v>
      </c>
      <c r="I31" s="7">
        <v>5</v>
      </c>
      <c r="J31" s="10">
        <f t="shared" si="0"/>
        <v>0.1111111111111111</v>
      </c>
      <c r="K31" s="7">
        <v>0</v>
      </c>
      <c r="L31" s="10">
        <f t="shared" si="1"/>
        <v>0</v>
      </c>
      <c r="M31" s="7">
        <v>7</v>
      </c>
      <c r="N31" s="10">
        <f t="shared" si="2"/>
        <v>0.15555555555555556</v>
      </c>
      <c r="O31" s="7">
        <v>73</v>
      </c>
      <c r="P31" s="10">
        <f t="shared" si="8"/>
        <v>0.61864406779661019</v>
      </c>
      <c r="Q31" s="7">
        <v>49</v>
      </c>
      <c r="R31" s="10">
        <f t="shared" si="9"/>
        <v>0.67123287671232879</v>
      </c>
      <c r="S31" s="7">
        <v>2</v>
      </c>
      <c r="T31" s="10">
        <f t="shared" si="9"/>
        <v>2.7397260273972601E-2</v>
      </c>
      <c r="U31" s="7">
        <v>4</v>
      </c>
      <c r="V31" s="10">
        <f t="shared" si="3"/>
        <v>5.4794520547945202E-2</v>
      </c>
      <c r="W31" s="7">
        <v>12</v>
      </c>
      <c r="X31" s="10">
        <f t="shared" si="4"/>
        <v>0.16438356164383561</v>
      </c>
      <c r="Y31" s="7">
        <v>6</v>
      </c>
      <c r="Z31" s="10">
        <f t="shared" si="5"/>
        <v>8.2191780821917804E-2</v>
      </c>
    </row>
    <row r="32" spans="1:26" x14ac:dyDescent="0.2">
      <c r="A32" s="4" t="s">
        <v>39</v>
      </c>
      <c r="B32" s="7">
        <v>91</v>
      </c>
      <c r="C32" s="7">
        <v>24</v>
      </c>
      <c r="D32" s="10">
        <f t="shared" si="6"/>
        <v>0.26373626373626374</v>
      </c>
      <c r="E32" s="7">
        <v>22</v>
      </c>
      <c r="F32" s="10">
        <f t="shared" si="7"/>
        <v>0.91666666666666663</v>
      </c>
      <c r="G32" s="7">
        <v>20</v>
      </c>
      <c r="H32" s="10">
        <f t="shared" si="7"/>
        <v>0.83333333333333337</v>
      </c>
      <c r="I32" s="7">
        <v>2</v>
      </c>
      <c r="J32" s="10">
        <f t="shared" si="0"/>
        <v>8.3333333333333329E-2</v>
      </c>
      <c r="K32" s="7">
        <v>0</v>
      </c>
      <c r="L32" s="10">
        <f t="shared" si="1"/>
        <v>0</v>
      </c>
      <c r="M32" s="7">
        <v>2</v>
      </c>
      <c r="N32" s="10">
        <f t="shared" si="2"/>
        <v>8.3333333333333329E-2</v>
      </c>
      <c r="O32" s="7">
        <v>67</v>
      </c>
      <c r="P32" s="10">
        <f t="shared" si="8"/>
        <v>0.73626373626373631</v>
      </c>
      <c r="Q32" s="7">
        <v>45</v>
      </c>
      <c r="R32" s="10">
        <f t="shared" si="9"/>
        <v>0.67164179104477617</v>
      </c>
      <c r="S32" s="7">
        <v>1</v>
      </c>
      <c r="T32" s="10">
        <f t="shared" si="9"/>
        <v>1.4925373134328358E-2</v>
      </c>
      <c r="U32" s="7">
        <v>0</v>
      </c>
      <c r="V32" s="10">
        <f t="shared" si="3"/>
        <v>0</v>
      </c>
      <c r="W32" s="7">
        <v>16</v>
      </c>
      <c r="X32" s="10">
        <f t="shared" si="4"/>
        <v>0.23880597014925373</v>
      </c>
      <c r="Y32" s="7">
        <v>5</v>
      </c>
      <c r="Z32" s="10">
        <f t="shared" si="5"/>
        <v>7.4626865671641784E-2</v>
      </c>
    </row>
    <row r="33" spans="1:26" x14ac:dyDescent="0.2">
      <c r="A33" s="4" t="s">
        <v>40</v>
      </c>
      <c r="B33" s="7">
        <v>36</v>
      </c>
      <c r="C33" s="7">
        <v>17</v>
      </c>
      <c r="D33" s="10">
        <f t="shared" si="6"/>
        <v>0.47222222222222221</v>
      </c>
      <c r="E33" s="7">
        <v>13</v>
      </c>
      <c r="F33" s="10">
        <f t="shared" si="7"/>
        <v>0.76470588235294112</v>
      </c>
      <c r="G33" s="7">
        <v>10</v>
      </c>
      <c r="H33" s="10">
        <f t="shared" si="7"/>
        <v>0.58823529411764708</v>
      </c>
      <c r="I33" s="7">
        <v>2</v>
      </c>
      <c r="J33" s="10">
        <f t="shared" si="0"/>
        <v>0.11764705882352941</v>
      </c>
      <c r="K33" s="7">
        <v>1</v>
      </c>
      <c r="L33" s="10">
        <f t="shared" si="1"/>
        <v>5.8823529411764705E-2</v>
      </c>
      <c r="M33" s="7">
        <v>4</v>
      </c>
      <c r="N33" s="10">
        <f t="shared" si="2"/>
        <v>0.23529411764705882</v>
      </c>
      <c r="O33" s="7">
        <v>19</v>
      </c>
      <c r="P33" s="10">
        <f t="shared" si="8"/>
        <v>0.52777777777777779</v>
      </c>
      <c r="Q33" s="7">
        <v>10</v>
      </c>
      <c r="R33" s="10">
        <f t="shared" si="9"/>
        <v>0.52631578947368418</v>
      </c>
      <c r="S33" s="7">
        <v>1</v>
      </c>
      <c r="T33" s="10">
        <f t="shared" si="9"/>
        <v>5.2631578947368418E-2</v>
      </c>
      <c r="U33" s="7">
        <v>0</v>
      </c>
      <c r="V33" s="10">
        <f t="shared" si="3"/>
        <v>0</v>
      </c>
      <c r="W33" s="7">
        <v>6</v>
      </c>
      <c r="X33" s="10">
        <f t="shared" si="4"/>
        <v>0.31578947368421051</v>
      </c>
      <c r="Y33" s="7">
        <v>2</v>
      </c>
      <c r="Z33" s="10">
        <f t="shared" si="5"/>
        <v>0.10526315789473684</v>
      </c>
    </row>
    <row r="34" spans="1:26" x14ac:dyDescent="0.2">
      <c r="A34" s="4" t="s">
        <v>41</v>
      </c>
      <c r="B34" s="7">
        <v>37</v>
      </c>
      <c r="C34" s="7">
        <v>20</v>
      </c>
      <c r="D34" s="10">
        <f t="shared" si="6"/>
        <v>0.54054054054054057</v>
      </c>
      <c r="E34" s="7">
        <v>16</v>
      </c>
      <c r="F34" s="10">
        <f t="shared" si="7"/>
        <v>0.8</v>
      </c>
      <c r="G34" s="7">
        <v>13</v>
      </c>
      <c r="H34" s="10">
        <f t="shared" si="7"/>
        <v>0.65</v>
      </c>
      <c r="I34" s="7">
        <v>2</v>
      </c>
      <c r="J34" s="10">
        <f t="shared" si="0"/>
        <v>0.1</v>
      </c>
      <c r="K34" s="7">
        <v>1</v>
      </c>
      <c r="L34" s="10">
        <f t="shared" si="1"/>
        <v>0.05</v>
      </c>
      <c r="M34" s="7">
        <v>4</v>
      </c>
      <c r="N34" s="10">
        <f t="shared" si="2"/>
        <v>0.2</v>
      </c>
      <c r="O34" s="7">
        <v>17</v>
      </c>
      <c r="P34" s="10">
        <f t="shared" si="8"/>
        <v>0.45945945945945948</v>
      </c>
      <c r="Q34" s="7">
        <v>11</v>
      </c>
      <c r="R34" s="10">
        <f t="shared" si="9"/>
        <v>0.6470588235294118</v>
      </c>
      <c r="S34" s="7">
        <v>1</v>
      </c>
      <c r="T34" s="10">
        <f t="shared" si="9"/>
        <v>5.8823529411764705E-2</v>
      </c>
      <c r="U34" s="7">
        <v>2</v>
      </c>
      <c r="V34" s="10">
        <f t="shared" si="3"/>
        <v>0.11764705882352941</v>
      </c>
      <c r="W34" s="7">
        <v>1</v>
      </c>
      <c r="X34" s="10">
        <f t="shared" si="4"/>
        <v>5.8823529411764705E-2</v>
      </c>
      <c r="Y34" s="7">
        <v>2</v>
      </c>
      <c r="Z34" s="10">
        <f t="shared" si="5"/>
        <v>0.11764705882352941</v>
      </c>
    </row>
    <row r="35" spans="1:26" x14ac:dyDescent="0.2">
      <c r="A35" s="4" t="s">
        <v>42</v>
      </c>
      <c r="B35" s="7">
        <v>45</v>
      </c>
      <c r="C35" s="7">
        <v>29</v>
      </c>
      <c r="D35" s="10">
        <f t="shared" si="6"/>
        <v>0.64444444444444449</v>
      </c>
      <c r="E35" s="7">
        <v>27</v>
      </c>
      <c r="F35" s="10">
        <f t="shared" si="7"/>
        <v>0.93103448275862066</v>
      </c>
      <c r="G35" s="7">
        <v>24</v>
      </c>
      <c r="H35" s="10">
        <f t="shared" si="7"/>
        <v>0.82758620689655171</v>
      </c>
      <c r="I35" s="7">
        <v>2</v>
      </c>
      <c r="J35" s="10">
        <f t="shared" si="0"/>
        <v>6.8965517241379309E-2</v>
      </c>
      <c r="K35" s="7">
        <v>1</v>
      </c>
      <c r="L35" s="10">
        <f t="shared" si="1"/>
        <v>3.4482758620689655E-2</v>
      </c>
      <c r="M35" s="7">
        <v>2</v>
      </c>
      <c r="N35" s="10">
        <f t="shared" si="2"/>
        <v>6.8965517241379309E-2</v>
      </c>
      <c r="O35" s="7">
        <v>16</v>
      </c>
      <c r="P35" s="10">
        <f t="shared" si="8"/>
        <v>0.35555555555555557</v>
      </c>
      <c r="Q35" s="7">
        <v>13</v>
      </c>
      <c r="R35" s="10">
        <f t="shared" si="9"/>
        <v>0.8125</v>
      </c>
      <c r="S35" s="7">
        <v>0</v>
      </c>
      <c r="T35" s="10">
        <f t="shared" si="9"/>
        <v>0</v>
      </c>
      <c r="U35" s="7">
        <v>0</v>
      </c>
      <c r="V35" s="10">
        <f t="shared" si="3"/>
        <v>0</v>
      </c>
      <c r="W35" s="7">
        <v>0</v>
      </c>
      <c r="X35" s="10">
        <f t="shared" si="4"/>
        <v>0</v>
      </c>
      <c r="Y35" s="7">
        <v>3</v>
      </c>
      <c r="Z35" s="10">
        <f t="shared" si="5"/>
        <v>0.1875</v>
      </c>
    </row>
    <row r="36" spans="1:26" x14ac:dyDescent="0.2">
      <c r="A36" s="4" t="s">
        <v>43</v>
      </c>
      <c r="B36" s="7">
        <v>49</v>
      </c>
      <c r="C36" s="7">
        <v>22</v>
      </c>
      <c r="D36" s="10">
        <f t="shared" si="6"/>
        <v>0.44897959183673469</v>
      </c>
      <c r="E36" s="7">
        <v>18</v>
      </c>
      <c r="F36" s="10">
        <f t="shared" si="7"/>
        <v>0.81818181818181823</v>
      </c>
      <c r="G36" s="7">
        <v>16</v>
      </c>
      <c r="H36" s="10">
        <f t="shared" si="7"/>
        <v>0.72727272727272729</v>
      </c>
      <c r="I36" s="7">
        <v>2</v>
      </c>
      <c r="J36" s="10">
        <f t="shared" si="0"/>
        <v>9.0909090909090912E-2</v>
      </c>
      <c r="K36" s="7">
        <v>0</v>
      </c>
      <c r="L36" s="10">
        <f t="shared" si="1"/>
        <v>0</v>
      </c>
      <c r="M36" s="7">
        <v>4</v>
      </c>
      <c r="N36" s="10">
        <f t="shared" si="2"/>
        <v>0.18181818181818182</v>
      </c>
      <c r="O36" s="7">
        <v>27</v>
      </c>
      <c r="P36" s="10">
        <f t="shared" si="8"/>
        <v>0.55102040816326525</v>
      </c>
      <c r="Q36" s="7">
        <v>18</v>
      </c>
      <c r="R36" s="10">
        <f t="shared" si="9"/>
        <v>0.66666666666666663</v>
      </c>
      <c r="S36" s="7">
        <v>1</v>
      </c>
      <c r="T36" s="10">
        <f t="shared" si="9"/>
        <v>3.7037037037037035E-2</v>
      </c>
      <c r="U36" s="7">
        <v>2</v>
      </c>
      <c r="V36" s="10">
        <f t="shared" si="3"/>
        <v>7.407407407407407E-2</v>
      </c>
      <c r="W36" s="7">
        <v>3</v>
      </c>
      <c r="X36" s="10">
        <f t="shared" si="4"/>
        <v>0.1111111111111111</v>
      </c>
      <c r="Y36" s="7">
        <v>3</v>
      </c>
      <c r="Z36" s="10">
        <f t="shared" si="5"/>
        <v>0.1111111111111111</v>
      </c>
    </row>
    <row r="37" spans="1:26" x14ac:dyDescent="0.2">
      <c r="A37" s="4" t="s">
        <v>44</v>
      </c>
      <c r="B37" s="7">
        <v>41</v>
      </c>
      <c r="C37" s="7">
        <v>19</v>
      </c>
      <c r="D37" s="10">
        <f t="shared" si="6"/>
        <v>0.46341463414634149</v>
      </c>
      <c r="E37" s="7">
        <v>17</v>
      </c>
      <c r="F37" s="10">
        <f t="shared" si="7"/>
        <v>0.89473684210526316</v>
      </c>
      <c r="G37" s="7">
        <v>13</v>
      </c>
      <c r="H37" s="10">
        <f t="shared" si="7"/>
        <v>0.68421052631578949</v>
      </c>
      <c r="I37" s="7">
        <v>3</v>
      </c>
      <c r="J37" s="10">
        <f t="shared" si="0"/>
        <v>0.15789473684210525</v>
      </c>
      <c r="K37" s="7">
        <v>1</v>
      </c>
      <c r="L37" s="10">
        <f t="shared" si="1"/>
        <v>5.2631578947368418E-2</v>
      </c>
      <c r="M37" s="7">
        <v>2</v>
      </c>
      <c r="N37" s="10">
        <f t="shared" si="2"/>
        <v>0.10526315789473684</v>
      </c>
      <c r="O37" s="7">
        <v>22</v>
      </c>
      <c r="P37" s="10">
        <f t="shared" si="8"/>
        <v>0.53658536585365857</v>
      </c>
      <c r="Q37" s="7">
        <v>16</v>
      </c>
      <c r="R37" s="10">
        <f t="shared" si="9"/>
        <v>0.72727272727272729</v>
      </c>
      <c r="S37" s="7">
        <v>0</v>
      </c>
      <c r="T37" s="10">
        <f t="shared" si="9"/>
        <v>0</v>
      </c>
      <c r="U37" s="7">
        <v>3</v>
      </c>
      <c r="V37" s="10">
        <f t="shared" si="3"/>
        <v>0.13636363636363635</v>
      </c>
      <c r="W37" s="7">
        <v>2</v>
      </c>
      <c r="X37" s="10">
        <f t="shared" si="4"/>
        <v>9.0909090909090912E-2</v>
      </c>
      <c r="Y37" s="7">
        <v>1</v>
      </c>
      <c r="Z37" s="10">
        <f t="shared" si="5"/>
        <v>4.5454545454545456E-2</v>
      </c>
    </row>
    <row r="38" spans="1:26" x14ac:dyDescent="0.2">
      <c r="A38" s="4" t="s">
        <v>45</v>
      </c>
      <c r="B38" s="7">
        <v>69</v>
      </c>
      <c r="C38" s="7">
        <v>24</v>
      </c>
      <c r="D38" s="10">
        <f t="shared" si="6"/>
        <v>0.34782608695652173</v>
      </c>
      <c r="E38" s="7">
        <v>21</v>
      </c>
      <c r="F38" s="10">
        <f t="shared" si="7"/>
        <v>0.875</v>
      </c>
      <c r="G38" s="7">
        <v>20</v>
      </c>
      <c r="H38" s="10">
        <f t="shared" si="7"/>
        <v>0.83333333333333337</v>
      </c>
      <c r="I38" s="7">
        <v>1</v>
      </c>
      <c r="J38" s="10">
        <f t="shared" si="0"/>
        <v>4.1666666666666664E-2</v>
      </c>
      <c r="K38" s="7">
        <v>0</v>
      </c>
      <c r="L38" s="10">
        <f t="shared" si="1"/>
        <v>0</v>
      </c>
      <c r="M38" s="7">
        <v>3</v>
      </c>
      <c r="N38" s="10">
        <f t="shared" si="2"/>
        <v>0.125</v>
      </c>
      <c r="O38" s="7">
        <v>45</v>
      </c>
      <c r="P38" s="10">
        <f t="shared" si="8"/>
        <v>0.65217391304347827</v>
      </c>
      <c r="Q38" s="7">
        <v>31</v>
      </c>
      <c r="R38" s="10">
        <f t="shared" si="9"/>
        <v>0.68888888888888888</v>
      </c>
      <c r="S38" s="7">
        <v>2</v>
      </c>
      <c r="T38" s="10">
        <f t="shared" si="9"/>
        <v>4.4444444444444446E-2</v>
      </c>
      <c r="U38" s="7">
        <v>0</v>
      </c>
      <c r="V38" s="10">
        <f t="shared" si="3"/>
        <v>0</v>
      </c>
      <c r="W38" s="7">
        <v>10</v>
      </c>
      <c r="X38" s="10">
        <f t="shared" si="4"/>
        <v>0.22222222222222221</v>
      </c>
      <c r="Y38" s="7">
        <v>2</v>
      </c>
      <c r="Z38" s="10">
        <f t="shared" si="5"/>
        <v>4.4444444444444446E-2</v>
      </c>
    </row>
    <row r="39" spans="1:26" x14ac:dyDescent="0.2">
      <c r="A39" s="4" t="s">
        <v>46</v>
      </c>
      <c r="B39" s="7">
        <v>2002</v>
      </c>
      <c r="C39" s="7">
        <v>968</v>
      </c>
      <c r="D39" s="10">
        <f t="shared" si="6"/>
        <v>0.48351648351648352</v>
      </c>
      <c r="E39" s="7">
        <v>882</v>
      </c>
      <c r="F39" s="10">
        <f t="shared" si="7"/>
        <v>0.91115702479338845</v>
      </c>
      <c r="G39" s="7">
        <v>748</v>
      </c>
      <c r="H39" s="10">
        <f t="shared" si="7"/>
        <v>0.77272727272727271</v>
      </c>
      <c r="I39" s="7">
        <v>119</v>
      </c>
      <c r="J39" s="10">
        <f t="shared" si="0"/>
        <v>0.12293388429752067</v>
      </c>
      <c r="K39" s="7">
        <v>15</v>
      </c>
      <c r="L39" s="10">
        <f t="shared" si="1"/>
        <v>1.5495867768595042E-2</v>
      </c>
      <c r="M39" s="7">
        <v>86</v>
      </c>
      <c r="N39" s="10">
        <f t="shared" si="2"/>
        <v>8.8842975206611566E-2</v>
      </c>
      <c r="O39" s="7">
        <v>1034</v>
      </c>
      <c r="P39" s="10">
        <f t="shared" si="8"/>
        <v>0.51648351648351654</v>
      </c>
      <c r="Q39" s="7">
        <v>766</v>
      </c>
      <c r="R39" s="10">
        <f t="shared" si="9"/>
        <v>0.74081237911025144</v>
      </c>
      <c r="S39" s="7">
        <v>42</v>
      </c>
      <c r="T39" s="10">
        <f t="shared" si="9"/>
        <v>4.0618955512572531E-2</v>
      </c>
      <c r="U39" s="7">
        <v>43</v>
      </c>
      <c r="V39" s="10">
        <f t="shared" si="3"/>
        <v>4.1586073500967116E-2</v>
      </c>
      <c r="W39" s="7">
        <v>119</v>
      </c>
      <c r="X39" s="10">
        <f t="shared" si="4"/>
        <v>0.11508704061895551</v>
      </c>
      <c r="Y39" s="7">
        <v>64</v>
      </c>
      <c r="Z39" s="10">
        <f t="shared" si="5"/>
        <v>6.1895551257253385E-2</v>
      </c>
    </row>
    <row r="41" spans="1:26" x14ac:dyDescent="0.2">
      <c r="A41" s="6" t="s">
        <v>14</v>
      </c>
    </row>
  </sheetData>
  <mergeCells count="17">
    <mergeCell ref="A11:A14"/>
    <mergeCell ref="U12:V13"/>
    <mergeCell ref="W12:X13"/>
    <mergeCell ref="Y12:Z13"/>
    <mergeCell ref="E12:L12"/>
    <mergeCell ref="M12:N13"/>
    <mergeCell ref="C12:D13"/>
    <mergeCell ref="E13:F13"/>
    <mergeCell ref="G13:H13"/>
    <mergeCell ref="I13:J13"/>
    <mergeCell ref="K13:L13"/>
    <mergeCell ref="C11:N11"/>
    <mergeCell ref="B11:B14"/>
    <mergeCell ref="O11:Y11"/>
    <mergeCell ref="O12:P13"/>
    <mergeCell ref="Q12:R13"/>
    <mergeCell ref="S12:T13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2.75" x14ac:dyDescent="0.2"/>
  <cols>
    <col min="1" max="1" width="26.85546875" customWidth="1"/>
    <col min="3" max="3" width="8.7109375" customWidth="1"/>
    <col min="4" max="4" width="9.7109375" customWidth="1"/>
    <col min="5" max="15" width="8.7109375" customWidth="1"/>
    <col min="16" max="16" width="10.140625" customWidth="1"/>
    <col min="17" max="26" width="8.7109375" customWidth="1"/>
  </cols>
  <sheetData>
    <row r="1" spans="1:26" ht="15.75" x14ac:dyDescent="0.2">
      <c r="A1" s="1" t="s">
        <v>0</v>
      </c>
    </row>
    <row r="2" spans="1:26" x14ac:dyDescent="0.2">
      <c r="A2" s="2" t="s">
        <v>1</v>
      </c>
    </row>
    <row r="4" spans="1:26" x14ac:dyDescent="0.2">
      <c r="A4" s="3" t="s">
        <v>2</v>
      </c>
      <c r="B4" s="3" t="s">
        <v>3</v>
      </c>
    </row>
    <row r="5" spans="1:26" x14ac:dyDescent="0.2">
      <c r="A5" s="3" t="s">
        <v>4</v>
      </c>
      <c r="B5" s="3" t="s">
        <v>5</v>
      </c>
    </row>
    <row r="6" spans="1:26" x14ac:dyDescent="0.2">
      <c r="A6" s="3" t="s">
        <v>6</v>
      </c>
      <c r="B6" s="3">
        <v>2011</v>
      </c>
    </row>
    <row r="7" spans="1:26" x14ac:dyDescent="0.2">
      <c r="A7" s="3" t="s">
        <v>7</v>
      </c>
      <c r="B7" s="3" t="s">
        <v>8</v>
      </c>
    </row>
    <row r="8" spans="1:26" x14ac:dyDescent="0.2">
      <c r="A8" s="3" t="s">
        <v>9</v>
      </c>
      <c r="B8" s="3" t="s">
        <v>10</v>
      </c>
    </row>
    <row r="9" spans="1:26" x14ac:dyDescent="0.2">
      <c r="A9" s="3" t="s">
        <v>11</v>
      </c>
      <c r="B9" s="3" t="s">
        <v>17</v>
      </c>
    </row>
    <row r="10" spans="1:26" x14ac:dyDescent="0.2">
      <c r="A10" s="3"/>
      <c r="B10" s="3"/>
    </row>
    <row r="11" spans="1:26" ht="12.75" customHeight="1" x14ac:dyDescent="0.2">
      <c r="A11" s="14" t="s">
        <v>13</v>
      </c>
      <c r="B11" s="14" t="s">
        <v>71</v>
      </c>
      <c r="C11" s="15" t="s">
        <v>47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 t="s">
        <v>48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1"/>
    </row>
    <row r="12" spans="1:26" ht="12.75" customHeight="1" x14ac:dyDescent="0.2">
      <c r="A12" s="14"/>
      <c r="B12" s="14"/>
      <c r="C12" s="16" t="s">
        <v>59</v>
      </c>
      <c r="D12" s="16"/>
      <c r="E12" s="15" t="s">
        <v>54</v>
      </c>
      <c r="F12" s="15"/>
      <c r="G12" s="15"/>
      <c r="H12" s="15"/>
      <c r="I12" s="15"/>
      <c r="J12" s="15"/>
      <c r="K12" s="15"/>
      <c r="L12" s="15"/>
      <c r="M12" s="16" t="s">
        <v>60</v>
      </c>
      <c r="N12" s="16"/>
      <c r="O12" s="16" t="s">
        <v>61</v>
      </c>
      <c r="P12" s="16"/>
      <c r="Q12" s="16" t="s">
        <v>49</v>
      </c>
      <c r="R12" s="16"/>
      <c r="S12" s="16" t="s">
        <v>50</v>
      </c>
      <c r="T12" s="16"/>
      <c r="U12" s="16" t="s">
        <v>51</v>
      </c>
      <c r="V12" s="16"/>
      <c r="W12" s="16" t="s">
        <v>52</v>
      </c>
      <c r="X12" s="16"/>
      <c r="Y12" s="16" t="s">
        <v>53</v>
      </c>
      <c r="Z12" s="16"/>
    </row>
    <row r="13" spans="1:26" ht="32.25" customHeight="1" x14ac:dyDescent="0.2">
      <c r="A13" s="14"/>
      <c r="B13" s="14"/>
      <c r="C13" s="16"/>
      <c r="D13" s="16"/>
      <c r="E13" s="16" t="s">
        <v>58</v>
      </c>
      <c r="F13" s="16"/>
      <c r="G13" s="16" t="s">
        <v>55</v>
      </c>
      <c r="H13" s="16"/>
      <c r="I13" s="16" t="s">
        <v>56</v>
      </c>
      <c r="J13" s="16"/>
      <c r="K13" s="16" t="s">
        <v>57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" customHeight="1" x14ac:dyDescent="0.2">
      <c r="A14" s="14"/>
      <c r="B14" s="14"/>
      <c r="C14" s="13" t="s">
        <v>62</v>
      </c>
      <c r="D14" s="13" t="s">
        <v>63</v>
      </c>
      <c r="E14" s="13" t="s">
        <v>62</v>
      </c>
      <c r="F14" s="13" t="s">
        <v>64</v>
      </c>
      <c r="G14" s="13" t="s">
        <v>62</v>
      </c>
      <c r="H14" s="13" t="s">
        <v>64</v>
      </c>
      <c r="I14" s="13" t="s">
        <v>62</v>
      </c>
      <c r="J14" s="13" t="s">
        <v>64</v>
      </c>
      <c r="K14" s="13" t="s">
        <v>62</v>
      </c>
      <c r="L14" s="13" t="s">
        <v>64</v>
      </c>
      <c r="M14" s="13" t="s">
        <v>62</v>
      </c>
      <c r="N14" s="13" t="s">
        <v>64</v>
      </c>
      <c r="O14" s="13" t="s">
        <v>62</v>
      </c>
      <c r="P14" s="13" t="s">
        <v>63</v>
      </c>
      <c r="Q14" s="13" t="s">
        <v>62</v>
      </c>
      <c r="R14" s="13" t="s">
        <v>65</v>
      </c>
      <c r="S14" s="13" t="s">
        <v>62</v>
      </c>
      <c r="T14" s="13" t="s">
        <v>65</v>
      </c>
      <c r="U14" s="13" t="s">
        <v>62</v>
      </c>
      <c r="V14" s="13" t="s">
        <v>65</v>
      </c>
      <c r="W14" s="13" t="s">
        <v>62</v>
      </c>
      <c r="X14" s="13" t="s">
        <v>65</v>
      </c>
      <c r="Y14" s="13" t="s">
        <v>62</v>
      </c>
      <c r="Z14" s="13" t="s">
        <v>65</v>
      </c>
    </row>
    <row r="15" spans="1:26" x14ac:dyDescent="0.2">
      <c r="A15" s="4" t="s">
        <v>22</v>
      </c>
      <c r="B15" s="5">
        <v>520</v>
      </c>
      <c r="C15" s="5">
        <v>429</v>
      </c>
      <c r="D15" s="9">
        <f>C15/B15</f>
        <v>0.82499999999999996</v>
      </c>
      <c r="E15" s="5">
        <v>401</v>
      </c>
      <c r="F15" s="9">
        <f>E15/$C15</f>
        <v>0.93473193473193472</v>
      </c>
      <c r="G15" s="5">
        <v>335</v>
      </c>
      <c r="H15" s="9">
        <f>G15/$C15</f>
        <v>0.78088578088578087</v>
      </c>
      <c r="I15" s="5">
        <v>56</v>
      </c>
      <c r="J15" s="9">
        <f t="shared" ref="J15:J39" si="0">I15/$C15</f>
        <v>0.13053613053613053</v>
      </c>
      <c r="K15" s="5">
        <v>10</v>
      </c>
      <c r="L15" s="9">
        <f t="shared" ref="L15:L39" si="1">K15/$C15</f>
        <v>2.3310023310023312E-2</v>
      </c>
      <c r="M15" s="5">
        <v>28</v>
      </c>
      <c r="N15" s="9">
        <f t="shared" ref="N15:N39" si="2">M15/$C15</f>
        <v>6.5268065268065265E-2</v>
      </c>
      <c r="O15" s="5">
        <v>91</v>
      </c>
      <c r="P15" s="9">
        <f>O15/B15</f>
        <v>0.17499999999999999</v>
      </c>
      <c r="Q15" s="5">
        <v>24</v>
      </c>
      <c r="R15" s="9">
        <f>Q15/$O15</f>
        <v>0.26373626373626374</v>
      </c>
      <c r="S15" s="5">
        <v>25</v>
      </c>
      <c r="T15" s="9">
        <f>S15/$O15</f>
        <v>0.27472527472527475</v>
      </c>
      <c r="U15" s="5">
        <v>19</v>
      </c>
      <c r="V15" s="9">
        <f t="shared" ref="V15:V39" si="3">U15/$O15</f>
        <v>0.2087912087912088</v>
      </c>
      <c r="W15" s="5">
        <v>8</v>
      </c>
      <c r="X15" s="9">
        <f t="shared" ref="X15:X39" si="4">W15/$O15</f>
        <v>8.7912087912087919E-2</v>
      </c>
      <c r="Y15" s="5">
        <v>15</v>
      </c>
      <c r="Z15" s="9">
        <f t="shared" ref="Z15:Z39" si="5">Y15/$O15</f>
        <v>0.16483516483516483</v>
      </c>
    </row>
    <row r="16" spans="1:26" x14ac:dyDescent="0.2">
      <c r="A16" s="4" t="s">
        <v>23</v>
      </c>
      <c r="B16" s="5">
        <v>133</v>
      </c>
      <c r="C16" s="5">
        <v>94</v>
      </c>
      <c r="D16" s="9">
        <f t="shared" ref="D16:D39" si="6">C16/B16</f>
        <v>0.70676691729323304</v>
      </c>
      <c r="E16" s="5">
        <v>79</v>
      </c>
      <c r="F16" s="9">
        <f t="shared" ref="F16:H39" si="7">E16/$C16</f>
        <v>0.84042553191489366</v>
      </c>
      <c r="G16" s="5">
        <v>62</v>
      </c>
      <c r="H16" s="9">
        <f t="shared" si="7"/>
        <v>0.65957446808510634</v>
      </c>
      <c r="I16" s="5">
        <v>15</v>
      </c>
      <c r="J16" s="9">
        <f t="shared" si="0"/>
        <v>0.15957446808510639</v>
      </c>
      <c r="K16" s="5">
        <v>2</v>
      </c>
      <c r="L16" s="9">
        <f t="shared" si="1"/>
        <v>2.1276595744680851E-2</v>
      </c>
      <c r="M16" s="5">
        <v>15</v>
      </c>
      <c r="N16" s="9">
        <f t="shared" si="2"/>
        <v>0.15957446808510639</v>
      </c>
      <c r="O16" s="5">
        <v>39</v>
      </c>
      <c r="P16" s="9">
        <f t="shared" ref="P16:P39" si="8">O16/B16</f>
        <v>0.2932330827067669</v>
      </c>
      <c r="Q16" s="5">
        <v>11</v>
      </c>
      <c r="R16" s="9">
        <f t="shared" ref="R16:T39" si="9">Q16/$O16</f>
        <v>0.28205128205128205</v>
      </c>
      <c r="S16" s="5">
        <v>6</v>
      </c>
      <c r="T16" s="9">
        <f t="shared" si="9"/>
        <v>0.15384615384615385</v>
      </c>
      <c r="U16" s="5">
        <v>9</v>
      </c>
      <c r="V16" s="9">
        <f t="shared" si="3"/>
        <v>0.23076923076923078</v>
      </c>
      <c r="W16" s="5">
        <v>4</v>
      </c>
      <c r="X16" s="9">
        <f t="shared" si="4"/>
        <v>0.10256410256410256</v>
      </c>
      <c r="Y16" s="5">
        <v>9</v>
      </c>
      <c r="Z16" s="9">
        <f t="shared" si="5"/>
        <v>0.23076923076923078</v>
      </c>
    </row>
    <row r="17" spans="1:26" x14ac:dyDescent="0.2">
      <c r="A17" s="4" t="s">
        <v>24</v>
      </c>
      <c r="B17" s="5">
        <v>201</v>
      </c>
      <c r="C17" s="5">
        <v>126</v>
      </c>
      <c r="D17" s="9">
        <f t="shared" si="6"/>
        <v>0.62686567164179108</v>
      </c>
      <c r="E17" s="5">
        <v>106</v>
      </c>
      <c r="F17" s="9">
        <f t="shared" si="7"/>
        <v>0.84126984126984128</v>
      </c>
      <c r="G17" s="5">
        <v>87</v>
      </c>
      <c r="H17" s="9">
        <f t="shared" si="7"/>
        <v>0.69047619047619047</v>
      </c>
      <c r="I17" s="5">
        <v>16</v>
      </c>
      <c r="J17" s="9">
        <f t="shared" si="0"/>
        <v>0.12698412698412698</v>
      </c>
      <c r="K17" s="5">
        <v>3</v>
      </c>
      <c r="L17" s="9">
        <f t="shared" si="1"/>
        <v>2.3809523809523808E-2</v>
      </c>
      <c r="M17" s="5">
        <v>20</v>
      </c>
      <c r="N17" s="9">
        <f t="shared" si="2"/>
        <v>0.15873015873015872</v>
      </c>
      <c r="O17" s="5">
        <v>75</v>
      </c>
      <c r="P17" s="9">
        <f t="shared" si="8"/>
        <v>0.37313432835820898</v>
      </c>
      <c r="Q17" s="5">
        <v>17</v>
      </c>
      <c r="R17" s="9">
        <f t="shared" si="9"/>
        <v>0.22666666666666666</v>
      </c>
      <c r="S17" s="5">
        <v>13</v>
      </c>
      <c r="T17" s="9">
        <f t="shared" si="9"/>
        <v>0.17333333333333334</v>
      </c>
      <c r="U17" s="5">
        <v>14</v>
      </c>
      <c r="V17" s="9">
        <f t="shared" si="3"/>
        <v>0.18666666666666668</v>
      </c>
      <c r="W17" s="5">
        <v>8</v>
      </c>
      <c r="X17" s="9">
        <f t="shared" si="4"/>
        <v>0.10666666666666667</v>
      </c>
      <c r="Y17" s="5">
        <v>23</v>
      </c>
      <c r="Z17" s="9">
        <f t="shared" si="5"/>
        <v>0.30666666666666664</v>
      </c>
    </row>
    <row r="18" spans="1:26" x14ac:dyDescent="0.2">
      <c r="A18" s="4" t="s">
        <v>25</v>
      </c>
      <c r="B18" s="5">
        <v>252</v>
      </c>
      <c r="C18" s="5">
        <v>207</v>
      </c>
      <c r="D18" s="9">
        <f t="shared" si="6"/>
        <v>0.8214285714285714</v>
      </c>
      <c r="E18" s="5">
        <v>190</v>
      </c>
      <c r="F18" s="9">
        <f t="shared" si="7"/>
        <v>0.91787439613526567</v>
      </c>
      <c r="G18" s="5">
        <v>175</v>
      </c>
      <c r="H18" s="9">
        <f t="shared" si="7"/>
        <v>0.84541062801932365</v>
      </c>
      <c r="I18" s="5">
        <v>15</v>
      </c>
      <c r="J18" s="9">
        <f t="shared" si="0"/>
        <v>7.2463768115942032E-2</v>
      </c>
      <c r="K18" s="5">
        <v>0</v>
      </c>
      <c r="L18" s="9">
        <f t="shared" si="1"/>
        <v>0</v>
      </c>
      <c r="M18" s="5">
        <v>17</v>
      </c>
      <c r="N18" s="9">
        <f t="shared" si="2"/>
        <v>8.2125603864734303E-2</v>
      </c>
      <c r="O18" s="5">
        <v>45</v>
      </c>
      <c r="P18" s="9">
        <f t="shared" si="8"/>
        <v>0.17857142857142858</v>
      </c>
      <c r="Q18" s="5">
        <v>6</v>
      </c>
      <c r="R18" s="9">
        <f t="shared" si="9"/>
        <v>0.13333333333333333</v>
      </c>
      <c r="S18" s="5">
        <v>10</v>
      </c>
      <c r="T18" s="9">
        <f t="shared" si="9"/>
        <v>0.22222222222222221</v>
      </c>
      <c r="U18" s="5">
        <v>20</v>
      </c>
      <c r="V18" s="9">
        <f t="shared" si="3"/>
        <v>0.44444444444444442</v>
      </c>
      <c r="W18" s="5">
        <v>1</v>
      </c>
      <c r="X18" s="9">
        <f t="shared" si="4"/>
        <v>2.2222222222222223E-2</v>
      </c>
      <c r="Y18" s="5">
        <v>8</v>
      </c>
      <c r="Z18" s="9">
        <f t="shared" si="5"/>
        <v>0.17777777777777778</v>
      </c>
    </row>
    <row r="19" spans="1:26" x14ac:dyDescent="0.2">
      <c r="A19" s="4" t="s">
        <v>26</v>
      </c>
      <c r="B19" s="5">
        <v>102</v>
      </c>
      <c r="C19" s="5">
        <v>83</v>
      </c>
      <c r="D19" s="9">
        <f t="shared" si="6"/>
        <v>0.81372549019607843</v>
      </c>
      <c r="E19" s="5">
        <v>81</v>
      </c>
      <c r="F19" s="9">
        <f t="shared" si="7"/>
        <v>0.97590361445783136</v>
      </c>
      <c r="G19" s="5">
        <v>67</v>
      </c>
      <c r="H19" s="9">
        <f t="shared" si="7"/>
        <v>0.80722891566265065</v>
      </c>
      <c r="I19" s="5">
        <v>13</v>
      </c>
      <c r="J19" s="9">
        <f t="shared" si="0"/>
        <v>0.15662650602409639</v>
      </c>
      <c r="K19" s="5">
        <v>1</v>
      </c>
      <c r="L19" s="9">
        <f t="shared" si="1"/>
        <v>1.2048192771084338E-2</v>
      </c>
      <c r="M19" s="5">
        <v>2</v>
      </c>
      <c r="N19" s="9">
        <f t="shared" si="2"/>
        <v>2.4096385542168676E-2</v>
      </c>
      <c r="O19" s="5">
        <v>19</v>
      </c>
      <c r="P19" s="9">
        <f t="shared" si="8"/>
        <v>0.18627450980392157</v>
      </c>
      <c r="Q19" s="5">
        <v>5</v>
      </c>
      <c r="R19" s="9">
        <f t="shared" si="9"/>
        <v>0.26315789473684209</v>
      </c>
      <c r="S19" s="5">
        <v>2</v>
      </c>
      <c r="T19" s="9">
        <f t="shared" si="9"/>
        <v>0.10526315789473684</v>
      </c>
      <c r="U19" s="5">
        <v>4</v>
      </c>
      <c r="V19" s="9">
        <f t="shared" si="3"/>
        <v>0.21052631578947367</v>
      </c>
      <c r="W19" s="5">
        <v>4</v>
      </c>
      <c r="X19" s="9">
        <f t="shared" si="4"/>
        <v>0.21052631578947367</v>
      </c>
      <c r="Y19" s="5">
        <v>4</v>
      </c>
      <c r="Z19" s="9">
        <f t="shared" si="5"/>
        <v>0.21052631578947367</v>
      </c>
    </row>
    <row r="20" spans="1:26" x14ac:dyDescent="0.2">
      <c r="A20" s="4" t="s">
        <v>27</v>
      </c>
      <c r="B20" s="5">
        <v>142</v>
      </c>
      <c r="C20" s="5">
        <v>114</v>
      </c>
      <c r="D20" s="9">
        <f t="shared" si="6"/>
        <v>0.80281690140845074</v>
      </c>
      <c r="E20" s="5">
        <v>106</v>
      </c>
      <c r="F20" s="9">
        <f t="shared" si="7"/>
        <v>0.92982456140350878</v>
      </c>
      <c r="G20" s="5">
        <v>93</v>
      </c>
      <c r="H20" s="9">
        <f t="shared" si="7"/>
        <v>0.81578947368421051</v>
      </c>
      <c r="I20" s="5">
        <v>11</v>
      </c>
      <c r="J20" s="9">
        <f t="shared" si="0"/>
        <v>9.6491228070175433E-2</v>
      </c>
      <c r="K20" s="5">
        <v>2</v>
      </c>
      <c r="L20" s="9">
        <f t="shared" si="1"/>
        <v>1.7543859649122806E-2</v>
      </c>
      <c r="M20" s="5">
        <v>8</v>
      </c>
      <c r="N20" s="9">
        <f t="shared" si="2"/>
        <v>7.0175438596491224E-2</v>
      </c>
      <c r="O20" s="5">
        <v>28</v>
      </c>
      <c r="P20" s="9">
        <f t="shared" si="8"/>
        <v>0.19718309859154928</v>
      </c>
      <c r="Q20" s="5">
        <v>6</v>
      </c>
      <c r="R20" s="9">
        <f t="shared" si="9"/>
        <v>0.21428571428571427</v>
      </c>
      <c r="S20" s="5">
        <v>7</v>
      </c>
      <c r="T20" s="9">
        <f t="shared" si="9"/>
        <v>0.25</v>
      </c>
      <c r="U20" s="5">
        <v>9</v>
      </c>
      <c r="V20" s="9">
        <f t="shared" si="3"/>
        <v>0.32142857142857145</v>
      </c>
      <c r="W20" s="5">
        <v>2</v>
      </c>
      <c r="X20" s="9">
        <f t="shared" si="4"/>
        <v>7.1428571428571425E-2</v>
      </c>
      <c r="Y20" s="5">
        <v>4</v>
      </c>
      <c r="Z20" s="9">
        <f t="shared" si="5"/>
        <v>0.14285714285714285</v>
      </c>
    </row>
    <row r="21" spans="1:26" x14ac:dyDescent="0.2">
      <c r="A21" s="4" t="s">
        <v>28</v>
      </c>
      <c r="B21" s="5">
        <v>157</v>
      </c>
      <c r="C21" s="5">
        <v>125</v>
      </c>
      <c r="D21" s="9">
        <f t="shared" si="6"/>
        <v>0.79617834394904463</v>
      </c>
      <c r="E21" s="5">
        <v>118</v>
      </c>
      <c r="F21" s="9">
        <f t="shared" si="7"/>
        <v>0.94399999999999995</v>
      </c>
      <c r="G21" s="5">
        <v>95</v>
      </c>
      <c r="H21" s="9">
        <f t="shared" si="7"/>
        <v>0.76</v>
      </c>
      <c r="I21" s="5">
        <v>22</v>
      </c>
      <c r="J21" s="9">
        <f t="shared" si="0"/>
        <v>0.17599999999999999</v>
      </c>
      <c r="K21" s="5">
        <v>1</v>
      </c>
      <c r="L21" s="9">
        <f t="shared" si="1"/>
        <v>8.0000000000000002E-3</v>
      </c>
      <c r="M21" s="5">
        <v>7</v>
      </c>
      <c r="N21" s="9">
        <f t="shared" si="2"/>
        <v>5.6000000000000001E-2</v>
      </c>
      <c r="O21" s="5">
        <v>32</v>
      </c>
      <c r="P21" s="9">
        <f t="shared" si="8"/>
        <v>0.20382165605095542</v>
      </c>
      <c r="Q21" s="5">
        <v>11</v>
      </c>
      <c r="R21" s="9">
        <f t="shared" si="9"/>
        <v>0.34375</v>
      </c>
      <c r="S21" s="5">
        <v>6</v>
      </c>
      <c r="T21" s="9">
        <f t="shared" si="9"/>
        <v>0.1875</v>
      </c>
      <c r="U21" s="5">
        <v>9</v>
      </c>
      <c r="V21" s="9">
        <f t="shared" si="3"/>
        <v>0.28125</v>
      </c>
      <c r="W21" s="5">
        <v>3</v>
      </c>
      <c r="X21" s="9">
        <f t="shared" si="4"/>
        <v>9.375E-2</v>
      </c>
      <c r="Y21" s="5">
        <v>3</v>
      </c>
      <c r="Z21" s="9">
        <f t="shared" si="5"/>
        <v>9.375E-2</v>
      </c>
    </row>
    <row r="22" spans="1:26" x14ac:dyDescent="0.2">
      <c r="A22" s="4" t="s">
        <v>29</v>
      </c>
      <c r="B22" s="5">
        <v>415</v>
      </c>
      <c r="C22" s="5">
        <v>335</v>
      </c>
      <c r="D22" s="9">
        <f t="shared" si="6"/>
        <v>0.80722891566265065</v>
      </c>
      <c r="E22" s="5">
        <v>315</v>
      </c>
      <c r="F22" s="9">
        <f t="shared" si="7"/>
        <v>0.94029850746268662</v>
      </c>
      <c r="G22" s="5">
        <v>267</v>
      </c>
      <c r="H22" s="9">
        <f t="shared" si="7"/>
        <v>0.79701492537313434</v>
      </c>
      <c r="I22" s="5">
        <v>38</v>
      </c>
      <c r="J22" s="9">
        <f t="shared" si="0"/>
        <v>0.11343283582089553</v>
      </c>
      <c r="K22" s="5">
        <v>10</v>
      </c>
      <c r="L22" s="9">
        <f t="shared" si="1"/>
        <v>2.9850746268656716E-2</v>
      </c>
      <c r="M22" s="5">
        <v>20</v>
      </c>
      <c r="N22" s="9">
        <f t="shared" si="2"/>
        <v>5.9701492537313432E-2</v>
      </c>
      <c r="O22" s="5">
        <v>80</v>
      </c>
      <c r="P22" s="9">
        <f t="shared" si="8"/>
        <v>0.19277108433734941</v>
      </c>
      <c r="Q22" s="5">
        <v>8</v>
      </c>
      <c r="R22" s="9">
        <f t="shared" si="9"/>
        <v>0.1</v>
      </c>
      <c r="S22" s="5">
        <v>17</v>
      </c>
      <c r="T22" s="9">
        <f t="shared" si="9"/>
        <v>0.21249999999999999</v>
      </c>
      <c r="U22" s="5">
        <v>31</v>
      </c>
      <c r="V22" s="9">
        <f t="shared" si="3"/>
        <v>0.38750000000000001</v>
      </c>
      <c r="W22" s="5">
        <v>6</v>
      </c>
      <c r="X22" s="9">
        <f t="shared" si="4"/>
        <v>7.4999999999999997E-2</v>
      </c>
      <c r="Y22" s="5">
        <v>18</v>
      </c>
      <c r="Z22" s="9">
        <f t="shared" si="5"/>
        <v>0.22500000000000001</v>
      </c>
    </row>
    <row r="23" spans="1:26" x14ac:dyDescent="0.2">
      <c r="A23" s="4" t="s">
        <v>30</v>
      </c>
      <c r="B23" s="5">
        <v>602</v>
      </c>
      <c r="C23" s="5">
        <v>487</v>
      </c>
      <c r="D23" s="9">
        <f t="shared" si="6"/>
        <v>0.80897009966777411</v>
      </c>
      <c r="E23" s="5">
        <v>450</v>
      </c>
      <c r="F23" s="9">
        <f t="shared" si="7"/>
        <v>0.92402464065708423</v>
      </c>
      <c r="G23" s="5">
        <v>408</v>
      </c>
      <c r="H23" s="9">
        <f t="shared" si="7"/>
        <v>0.83778234086242298</v>
      </c>
      <c r="I23" s="5">
        <v>37</v>
      </c>
      <c r="J23" s="9">
        <f t="shared" si="0"/>
        <v>7.5975359342915813E-2</v>
      </c>
      <c r="K23" s="5">
        <v>5</v>
      </c>
      <c r="L23" s="9">
        <f t="shared" si="1"/>
        <v>1.0266940451745379E-2</v>
      </c>
      <c r="M23" s="5">
        <v>37</v>
      </c>
      <c r="N23" s="9">
        <f t="shared" si="2"/>
        <v>7.5975359342915813E-2</v>
      </c>
      <c r="O23" s="5">
        <v>115</v>
      </c>
      <c r="P23" s="9">
        <f t="shared" si="8"/>
        <v>0.19102990033222592</v>
      </c>
      <c r="Q23" s="5">
        <v>10</v>
      </c>
      <c r="R23" s="9">
        <f t="shared" si="9"/>
        <v>8.6956521739130432E-2</v>
      </c>
      <c r="S23" s="5">
        <v>28</v>
      </c>
      <c r="T23" s="9">
        <f t="shared" si="9"/>
        <v>0.24347826086956523</v>
      </c>
      <c r="U23" s="5">
        <v>26</v>
      </c>
      <c r="V23" s="9">
        <f t="shared" si="3"/>
        <v>0.22608695652173913</v>
      </c>
      <c r="W23" s="5">
        <v>13</v>
      </c>
      <c r="X23" s="9">
        <f t="shared" si="4"/>
        <v>0.11304347826086956</v>
      </c>
      <c r="Y23" s="5">
        <v>38</v>
      </c>
      <c r="Z23" s="9">
        <f t="shared" si="5"/>
        <v>0.33043478260869563</v>
      </c>
    </row>
    <row r="24" spans="1:26" x14ac:dyDescent="0.2">
      <c r="A24" s="4" t="s">
        <v>31</v>
      </c>
      <c r="B24" s="5">
        <v>481</v>
      </c>
      <c r="C24" s="5">
        <v>385</v>
      </c>
      <c r="D24" s="9">
        <f t="shared" si="6"/>
        <v>0.8004158004158004</v>
      </c>
      <c r="E24" s="5">
        <v>357</v>
      </c>
      <c r="F24" s="9">
        <f t="shared" si="7"/>
        <v>0.92727272727272725</v>
      </c>
      <c r="G24" s="5">
        <v>302</v>
      </c>
      <c r="H24" s="9">
        <f t="shared" si="7"/>
        <v>0.78441558441558445</v>
      </c>
      <c r="I24" s="5">
        <v>49</v>
      </c>
      <c r="J24" s="9">
        <f t="shared" si="0"/>
        <v>0.12727272727272726</v>
      </c>
      <c r="K24" s="5">
        <v>6</v>
      </c>
      <c r="L24" s="9">
        <f t="shared" si="1"/>
        <v>1.5584415584415584E-2</v>
      </c>
      <c r="M24" s="5">
        <v>28</v>
      </c>
      <c r="N24" s="9">
        <f t="shared" si="2"/>
        <v>7.2727272727272724E-2</v>
      </c>
      <c r="O24" s="5">
        <v>96</v>
      </c>
      <c r="P24" s="9">
        <f t="shared" si="8"/>
        <v>0.1995841995841996</v>
      </c>
      <c r="Q24" s="5">
        <v>5</v>
      </c>
      <c r="R24" s="9">
        <f t="shared" si="9"/>
        <v>5.2083333333333336E-2</v>
      </c>
      <c r="S24" s="5">
        <v>29</v>
      </c>
      <c r="T24" s="9">
        <f t="shared" si="9"/>
        <v>0.30208333333333331</v>
      </c>
      <c r="U24" s="5">
        <v>34</v>
      </c>
      <c r="V24" s="9">
        <f t="shared" si="3"/>
        <v>0.35416666666666669</v>
      </c>
      <c r="W24" s="5">
        <v>8</v>
      </c>
      <c r="X24" s="9">
        <f t="shared" si="4"/>
        <v>8.3333333333333329E-2</v>
      </c>
      <c r="Y24" s="5">
        <v>20</v>
      </c>
      <c r="Z24" s="9">
        <f t="shared" si="5"/>
        <v>0.20833333333333334</v>
      </c>
    </row>
    <row r="25" spans="1:26" x14ac:dyDescent="0.2">
      <c r="A25" s="4" t="s">
        <v>32</v>
      </c>
      <c r="B25" s="5">
        <v>303</v>
      </c>
      <c r="C25" s="5">
        <v>231</v>
      </c>
      <c r="D25" s="9">
        <f t="shared" si="6"/>
        <v>0.76237623762376239</v>
      </c>
      <c r="E25" s="5">
        <v>214</v>
      </c>
      <c r="F25" s="9">
        <f t="shared" si="7"/>
        <v>0.92640692640692646</v>
      </c>
      <c r="G25" s="5">
        <v>192</v>
      </c>
      <c r="H25" s="9">
        <f t="shared" si="7"/>
        <v>0.83116883116883122</v>
      </c>
      <c r="I25" s="5">
        <v>14</v>
      </c>
      <c r="J25" s="9">
        <f t="shared" si="0"/>
        <v>6.0606060606060608E-2</v>
      </c>
      <c r="K25" s="5">
        <v>8</v>
      </c>
      <c r="L25" s="9">
        <f t="shared" si="1"/>
        <v>3.4632034632034632E-2</v>
      </c>
      <c r="M25" s="5">
        <v>17</v>
      </c>
      <c r="N25" s="9">
        <f t="shared" si="2"/>
        <v>7.3593073593073599E-2</v>
      </c>
      <c r="O25" s="5">
        <v>72</v>
      </c>
      <c r="P25" s="9">
        <f t="shared" si="8"/>
        <v>0.23762376237623761</v>
      </c>
      <c r="Q25" s="5">
        <v>27</v>
      </c>
      <c r="R25" s="9">
        <f t="shared" si="9"/>
        <v>0.375</v>
      </c>
      <c r="S25" s="5">
        <v>8</v>
      </c>
      <c r="T25" s="9">
        <f t="shared" si="9"/>
        <v>0.1111111111111111</v>
      </c>
      <c r="U25" s="5">
        <v>19</v>
      </c>
      <c r="V25" s="9">
        <f t="shared" si="3"/>
        <v>0.2638888888888889</v>
      </c>
      <c r="W25" s="5">
        <v>6</v>
      </c>
      <c r="X25" s="9">
        <f t="shared" si="4"/>
        <v>8.3333333333333329E-2</v>
      </c>
      <c r="Y25" s="5">
        <v>12</v>
      </c>
      <c r="Z25" s="9">
        <f t="shared" si="5"/>
        <v>0.16666666666666666</v>
      </c>
    </row>
    <row r="26" spans="1:26" x14ac:dyDescent="0.2">
      <c r="A26" s="4" t="s">
        <v>33</v>
      </c>
      <c r="B26" s="5">
        <v>217</v>
      </c>
      <c r="C26" s="5">
        <v>175</v>
      </c>
      <c r="D26" s="9">
        <f t="shared" si="6"/>
        <v>0.80645161290322576</v>
      </c>
      <c r="E26" s="5">
        <v>169</v>
      </c>
      <c r="F26" s="9">
        <f t="shared" si="7"/>
        <v>0.96571428571428575</v>
      </c>
      <c r="G26" s="5">
        <v>149</v>
      </c>
      <c r="H26" s="9">
        <f t="shared" si="7"/>
        <v>0.85142857142857142</v>
      </c>
      <c r="I26" s="5">
        <v>18</v>
      </c>
      <c r="J26" s="9">
        <f t="shared" si="0"/>
        <v>0.10285714285714286</v>
      </c>
      <c r="K26" s="5">
        <v>2</v>
      </c>
      <c r="L26" s="9">
        <f t="shared" si="1"/>
        <v>1.1428571428571429E-2</v>
      </c>
      <c r="M26" s="5">
        <v>6</v>
      </c>
      <c r="N26" s="9">
        <f t="shared" si="2"/>
        <v>3.4285714285714287E-2</v>
      </c>
      <c r="O26" s="5">
        <v>42</v>
      </c>
      <c r="P26" s="9">
        <f t="shared" si="8"/>
        <v>0.19354838709677419</v>
      </c>
      <c r="Q26" s="5">
        <v>14</v>
      </c>
      <c r="R26" s="9">
        <f t="shared" si="9"/>
        <v>0.33333333333333331</v>
      </c>
      <c r="S26" s="5">
        <v>4</v>
      </c>
      <c r="T26" s="9">
        <f t="shared" si="9"/>
        <v>9.5238095238095233E-2</v>
      </c>
      <c r="U26" s="5">
        <v>11</v>
      </c>
      <c r="V26" s="9">
        <f t="shared" si="3"/>
        <v>0.26190476190476192</v>
      </c>
      <c r="W26" s="5">
        <v>5</v>
      </c>
      <c r="X26" s="9">
        <f t="shared" si="4"/>
        <v>0.11904761904761904</v>
      </c>
      <c r="Y26" s="5">
        <v>8</v>
      </c>
      <c r="Z26" s="9">
        <f t="shared" si="5"/>
        <v>0.19047619047619047</v>
      </c>
    </row>
    <row r="27" spans="1:26" x14ac:dyDescent="0.2">
      <c r="A27" s="4" t="s">
        <v>34</v>
      </c>
      <c r="B27" s="5">
        <v>200</v>
      </c>
      <c r="C27" s="5">
        <v>150</v>
      </c>
      <c r="D27" s="9">
        <f t="shared" si="6"/>
        <v>0.75</v>
      </c>
      <c r="E27" s="5">
        <v>143</v>
      </c>
      <c r="F27" s="9">
        <f t="shared" si="7"/>
        <v>0.95333333333333337</v>
      </c>
      <c r="G27" s="5">
        <v>115</v>
      </c>
      <c r="H27" s="9">
        <f t="shared" si="7"/>
        <v>0.76666666666666672</v>
      </c>
      <c r="I27" s="5">
        <v>21</v>
      </c>
      <c r="J27" s="9">
        <f t="shared" si="0"/>
        <v>0.14000000000000001</v>
      </c>
      <c r="K27" s="5">
        <v>7</v>
      </c>
      <c r="L27" s="9">
        <f t="shared" si="1"/>
        <v>4.6666666666666669E-2</v>
      </c>
      <c r="M27" s="5">
        <v>7</v>
      </c>
      <c r="N27" s="9">
        <f t="shared" si="2"/>
        <v>4.6666666666666669E-2</v>
      </c>
      <c r="O27" s="5">
        <v>50</v>
      </c>
      <c r="P27" s="9">
        <f t="shared" si="8"/>
        <v>0.25</v>
      </c>
      <c r="Q27" s="5">
        <v>23</v>
      </c>
      <c r="R27" s="9">
        <f t="shared" si="9"/>
        <v>0.46</v>
      </c>
      <c r="S27" s="5">
        <v>9</v>
      </c>
      <c r="T27" s="9">
        <f t="shared" si="9"/>
        <v>0.18</v>
      </c>
      <c r="U27" s="5">
        <v>4</v>
      </c>
      <c r="V27" s="9">
        <f t="shared" si="3"/>
        <v>0.08</v>
      </c>
      <c r="W27" s="5">
        <v>3</v>
      </c>
      <c r="X27" s="9">
        <f t="shared" si="4"/>
        <v>0.06</v>
      </c>
      <c r="Y27" s="5">
        <v>11</v>
      </c>
      <c r="Z27" s="9">
        <f t="shared" si="5"/>
        <v>0.22</v>
      </c>
    </row>
    <row r="28" spans="1:26" x14ac:dyDescent="0.2">
      <c r="A28" s="4" t="s">
        <v>35</v>
      </c>
      <c r="B28" s="5">
        <v>544</v>
      </c>
      <c r="C28" s="5">
        <v>430</v>
      </c>
      <c r="D28" s="9">
        <f t="shared" si="6"/>
        <v>0.7904411764705882</v>
      </c>
      <c r="E28" s="5">
        <v>395</v>
      </c>
      <c r="F28" s="9">
        <f t="shared" si="7"/>
        <v>0.91860465116279066</v>
      </c>
      <c r="G28" s="5">
        <v>344</v>
      </c>
      <c r="H28" s="9">
        <f t="shared" si="7"/>
        <v>0.8</v>
      </c>
      <c r="I28" s="5">
        <v>44</v>
      </c>
      <c r="J28" s="9">
        <f t="shared" si="0"/>
        <v>0.10232558139534884</v>
      </c>
      <c r="K28" s="5">
        <v>7</v>
      </c>
      <c r="L28" s="9">
        <f t="shared" si="1"/>
        <v>1.627906976744186E-2</v>
      </c>
      <c r="M28" s="5">
        <v>35</v>
      </c>
      <c r="N28" s="9">
        <f t="shared" si="2"/>
        <v>8.1395348837209308E-2</v>
      </c>
      <c r="O28" s="5">
        <v>114</v>
      </c>
      <c r="P28" s="9">
        <f t="shared" si="8"/>
        <v>0.20955882352941177</v>
      </c>
      <c r="Q28" s="5">
        <v>37</v>
      </c>
      <c r="R28" s="9">
        <f t="shared" si="9"/>
        <v>0.32456140350877194</v>
      </c>
      <c r="S28" s="5">
        <v>19</v>
      </c>
      <c r="T28" s="9">
        <f t="shared" si="9"/>
        <v>0.16666666666666666</v>
      </c>
      <c r="U28" s="5">
        <v>28</v>
      </c>
      <c r="V28" s="9">
        <f t="shared" si="3"/>
        <v>0.24561403508771928</v>
      </c>
      <c r="W28" s="5">
        <v>9</v>
      </c>
      <c r="X28" s="9">
        <f t="shared" si="4"/>
        <v>7.8947368421052627E-2</v>
      </c>
      <c r="Y28" s="5">
        <v>21</v>
      </c>
      <c r="Z28" s="9">
        <f t="shared" si="5"/>
        <v>0.18421052631578946</v>
      </c>
    </row>
    <row r="29" spans="1:26" x14ac:dyDescent="0.2">
      <c r="A29" s="4" t="s">
        <v>36</v>
      </c>
      <c r="B29" s="5">
        <v>233</v>
      </c>
      <c r="C29" s="5">
        <v>171</v>
      </c>
      <c r="D29" s="9">
        <f t="shared" si="6"/>
        <v>0.73390557939914158</v>
      </c>
      <c r="E29" s="5">
        <v>153</v>
      </c>
      <c r="F29" s="9">
        <f t="shared" si="7"/>
        <v>0.89473684210526316</v>
      </c>
      <c r="G29" s="5">
        <v>132</v>
      </c>
      <c r="H29" s="9">
        <f t="shared" si="7"/>
        <v>0.77192982456140347</v>
      </c>
      <c r="I29" s="5">
        <v>16</v>
      </c>
      <c r="J29" s="9">
        <f t="shared" si="0"/>
        <v>9.3567251461988299E-2</v>
      </c>
      <c r="K29" s="5">
        <v>5</v>
      </c>
      <c r="L29" s="9">
        <f t="shared" si="1"/>
        <v>2.9239766081871343E-2</v>
      </c>
      <c r="M29" s="5">
        <v>18</v>
      </c>
      <c r="N29" s="9">
        <f t="shared" si="2"/>
        <v>0.10526315789473684</v>
      </c>
      <c r="O29" s="5">
        <v>62</v>
      </c>
      <c r="P29" s="9">
        <f t="shared" si="8"/>
        <v>0.26609442060085836</v>
      </c>
      <c r="Q29" s="5">
        <v>8</v>
      </c>
      <c r="R29" s="9">
        <f t="shared" si="9"/>
        <v>0.12903225806451613</v>
      </c>
      <c r="S29" s="5">
        <v>23</v>
      </c>
      <c r="T29" s="9">
        <f t="shared" si="9"/>
        <v>0.37096774193548387</v>
      </c>
      <c r="U29" s="5">
        <v>15</v>
      </c>
      <c r="V29" s="9">
        <f t="shared" si="3"/>
        <v>0.24193548387096775</v>
      </c>
      <c r="W29" s="5">
        <v>4</v>
      </c>
      <c r="X29" s="9">
        <f t="shared" si="4"/>
        <v>6.4516129032258063E-2</v>
      </c>
      <c r="Y29" s="5">
        <v>12</v>
      </c>
      <c r="Z29" s="9">
        <f t="shared" si="5"/>
        <v>0.19354838709677419</v>
      </c>
    </row>
    <row r="30" spans="1:26" x14ac:dyDescent="0.2">
      <c r="A30" s="4" t="s">
        <v>37</v>
      </c>
      <c r="B30" s="5">
        <v>78</v>
      </c>
      <c r="C30" s="5">
        <v>60</v>
      </c>
      <c r="D30" s="9">
        <f t="shared" si="6"/>
        <v>0.76923076923076927</v>
      </c>
      <c r="E30" s="5">
        <v>53</v>
      </c>
      <c r="F30" s="9">
        <f t="shared" si="7"/>
        <v>0.8833333333333333</v>
      </c>
      <c r="G30" s="5">
        <v>45</v>
      </c>
      <c r="H30" s="9">
        <f t="shared" si="7"/>
        <v>0.75</v>
      </c>
      <c r="I30" s="5">
        <v>6</v>
      </c>
      <c r="J30" s="9">
        <f t="shared" si="0"/>
        <v>0.1</v>
      </c>
      <c r="K30" s="5">
        <v>2</v>
      </c>
      <c r="L30" s="9">
        <f t="shared" si="1"/>
        <v>3.3333333333333333E-2</v>
      </c>
      <c r="M30" s="5">
        <v>7</v>
      </c>
      <c r="N30" s="9">
        <f t="shared" si="2"/>
        <v>0.11666666666666667</v>
      </c>
      <c r="O30" s="5">
        <v>18</v>
      </c>
      <c r="P30" s="9">
        <f t="shared" si="8"/>
        <v>0.23076923076923078</v>
      </c>
      <c r="Q30" s="5">
        <v>9</v>
      </c>
      <c r="R30" s="9">
        <f t="shared" si="9"/>
        <v>0.5</v>
      </c>
      <c r="S30" s="5">
        <v>3</v>
      </c>
      <c r="T30" s="9">
        <f t="shared" si="9"/>
        <v>0.16666666666666666</v>
      </c>
      <c r="U30" s="5">
        <v>2</v>
      </c>
      <c r="V30" s="9">
        <f t="shared" si="3"/>
        <v>0.1111111111111111</v>
      </c>
      <c r="W30" s="5">
        <v>2</v>
      </c>
      <c r="X30" s="9">
        <f t="shared" si="4"/>
        <v>0.1111111111111111</v>
      </c>
      <c r="Y30" s="5">
        <v>2</v>
      </c>
      <c r="Z30" s="9">
        <f t="shared" si="5"/>
        <v>0.1111111111111111</v>
      </c>
    </row>
    <row r="31" spans="1:26" x14ac:dyDescent="0.2">
      <c r="A31" s="4" t="s">
        <v>38</v>
      </c>
      <c r="B31" s="5">
        <v>413</v>
      </c>
      <c r="C31" s="5">
        <v>315</v>
      </c>
      <c r="D31" s="9">
        <f t="shared" si="6"/>
        <v>0.76271186440677963</v>
      </c>
      <c r="E31" s="5">
        <v>287</v>
      </c>
      <c r="F31" s="9">
        <f t="shared" si="7"/>
        <v>0.91111111111111109</v>
      </c>
      <c r="G31" s="5">
        <v>253</v>
      </c>
      <c r="H31" s="9">
        <f t="shared" si="7"/>
        <v>0.80317460317460321</v>
      </c>
      <c r="I31" s="5">
        <v>25</v>
      </c>
      <c r="J31" s="9">
        <f t="shared" si="0"/>
        <v>7.9365079365079361E-2</v>
      </c>
      <c r="K31" s="5">
        <v>9</v>
      </c>
      <c r="L31" s="9">
        <f t="shared" si="1"/>
        <v>2.8571428571428571E-2</v>
      </c>
      <c r="M31" s="5">
        <v>28</v>
      </c>
      <c r="N31" s="9">
        <f t="shared" si="2"/>
        <v>8.8888888888888892E-2</v>
      </c>
      <c r="O31" s="5">
        <v>98</v>
      </c>
      <c r="P31" s="9">
        <f t="shared" si="8"/>
        <v>0.23728813559322035</v>
      </c>
      <c r="Q31" s="5">
        <v>13</v>
      </c>
      <c r="R31" s="9">
        <f t="shared" si="9"/>
        <v>0.1326530612244898</v>
      </c>
      <c r="S31" s="5">
        <v>27</v>
      </c>
      <c r="T31" s="9">
        <f t="shared" si="9"/>
        <v>0.27551020408163263</v>
      </c>
      <c r="U31" s="5">
        <v>32</v>
      </c>
      <c r="V31" s="9">
        <f t="shared" si="3"/>
        <v>0.32653061224489793</v>
      </c>
      <c r="W31" s="5">
        <v>6</v>
      </c>
      <c r="X31" s="9">
        <f t="shared" si="4"/>
        <v>6.1224489795918366E-2</v>
      </c>
      <c r="Y31" s="5">
        <v>20</v>
      </c>
      <c r="Z31" s="9">
        <f t="shared" si="5"/>
        <v>0.20408163265306123</v>
      </c>
    </row>
    <row r="32" spans="1:26" x14ac:dyDescent="0.2">
      <c r="A32" s="4" t="s">
        <v>39</v>
      </c>
      <c r="B32" s="5">
        <v>739</v>
      </c>
      <c r="C32" s="5">
        <v>573</v>
      </c>
      <c r="D32" s="9">
        <f t="shared" si="6"/>
        <v>0.77537212449255755</v>
      </c>
      <c r="E32" s="5">
        <v>493</v>
      </c>
      <c r="F32" s="9">
        <f t="shared" si="7"/>
        <v>0.86038394415357766</v>
      </c>
      <c r="G32" s="5">
        <v>425</v>
      </c>
      <c r="H32" s="9">
        <f t="shared" si="7"/>
        <v>0.7417102966841187</v>
      </c>
      <c r="I32" s="5">
        <v>54</v>
      </c>
      <c r="J32" s="9">
        <f t="shared" si="0"/>
        <v>9.4240837696335081E-2</v>
      </c>
      <c r="K32" s="5">
        <v>14</v>
      </c>
      <c r="L32" s="9">
        <f t="shared" si="1"/>
        <v>2.4432809773123908E-2</v>
      </c>
      <c r="M32" s="5">
        <v>80</v>
      </c>
      <c r="N32" s="9">
        <f t="shared" si="2"/>
        <v>0.13961605584642234</v>
      </c>
      <c r="O32" s="5">
        <v>166</v>
      </c>
      <c r="P32" s="9">
        <f t="shared" si="8"/>
        <v>0.22462787550744248</v>
      </c>
      <c r="Q32" s="5">
        <v>13</v>
      </c>
      <c r="R32" s="9">
        <f t="shared" si="9"/>
        <v>7.8313253012048195E-2</v>
      </c>
      <c r="S32" s="5">
        <v>44</v>
      </c>
      <c r="T32" s="9">
        <f t="shared" si="9"/>
        <v>0.26506024096385544</v>
      </c>
      <c r="U32" s="5">
        <v>45</v>
      </c>
      <c r="V32" s="9">
        <f t="shared" si="3"/>
        <v>0.27108433734939757</v>
      </c>
      <c r="W32" s="5">
        <v>33</v>
      </c>
      <c r="X32" s="9">
        <f t="shared" si="4"/>
        <v>0.19879518072289157</v>
      </c>
      <c r="Y32" s="5">
        <v>31</v>
      </c>
      <c r="Z32" s="9">
        <f t="shared" si="5"/>
        <v>0.18674698795180722</v>
      </c>
    </row>
    <row r="33" spans="1:26" x14ac:dyDescent="0.2">
      <c r="A33" s="4" t="s">
        <v>40</v>
      </c>
      <c r="B33" s="5">
        <v>458</v>
      </c>
      <c r="C33" s="5">
        <v>334</v>
      </c>
      <c r="D33" s="9">
        <f t="shared" si="6"/>
        <v>0.72925764192139741</v>
      </c>
      <c r="E33" s="5">
        <v>302</v>
      </c>
      <c r="F33" s="9">
        <f t="shared" si="7"/>
        <v>0.90419161676646709</v>
      </c>
      <c r="G33" s="5">
        <v>264</v>
      </c>
      <c r="H33" s="9">
        <f t="shared" si="7"/>
        <v>0.79041916167664672</v>
      </c>
      <c r="I33" s="5">
        <v>24</v>
      </c>
      <c r="J33" s="9">
        <f t="shared" si="0"/>
        <v>7.1856287425149698E-2</v>
      </c>
      <c r="K33" s="5">
        <v>14</v>
      </c>
      <c r="L33" s="9">
        <f t="shared" si="1"/>
        <v>4.1916167664670656E-2</v>
      </c>
      <c r="M33" s="5">
        <v>32</v>
      </c>
      <c r="N33" s="9">
        <f t="shared" si="2"/>
        <v>9.580838323353294E-2</v>
      </c>
      <c r="O33" s="5">
        <v>124</v>
      </c>
      <c r="P33" s="9">
        <f t="shared" si="8"/>
        <v>0.27074235807860264</v>
      </c>
      <c r="Q33" s="5">
        <v>21</v>
      </c>
      <c r="R33" s="9">
        <f t="shared" si="9"/>
        <v>0.16935483870967741</v>
      </c>
      <c r="S33" s="5">
        <v>17</v>
      </c>
      <c r="T33" s="9">
        <f t="shared" si="9"/>
        <v>0.13709677419354838</v>
      </c>
      <c r="U33" s="5">
        <v>33</v>
      </c>
      <c r="V33" s="9">
        <f t="shared" si="3"/>
        <v>0.2661290322580645</v>
      </c>
      <c r="W33" s="5">
        <v>18</v>
      </c>
      <c r="X33" s="9">
        <f t="shared" si="4"/>
        <v>0.14516129032258066</v>
      </c>
      <c r="Y33" s="5">
        <v>35</v>
      </c>
      <c r="Z33" s="9">
        <f t="shared" si="5"/>
        <v>0.28225806451612906</v>
      </c>
    </row>
    <row r="34" spans="1:26" x14ac:dyDescent="0.2">
      <c r="A34" s="4" t="s">
        <v>41</v>
      </c>
      <c r="B34" s="5">
        <v>269</v>
      </c>
      <c r="C34" s="5">
        <v>209</v>
      </c>
      <c r="D34" s="9">
        <f t="shared" si="6"/>
        <v>0.77695167286245348</v>
      </c>
      <c r="E34" s="5">
        <v>199</v>
      </c>
      <c r="F34" s="9">
        <f t="shared" si="7"/>
        <v>0.95215311004784686</v>
      </c>
      <c r="G34" s="5">
        <v>157</v>
      </c>
      <c r="H34" s="9">
        <f t="shared" si="7"/>
        <v>0.75119617224880386</v>
      </c>
      <c r="I34" s="5">
        <v>35</v>
      </c>
      <c r="J34" s="9">
        <f t="shared" si="0"/>
        <v>0.1674641148325359</v>
      </c>
      <c r="K34" s="5">
        <v>7</v>
      </c>
      <c r="L34" s="9">
        <f t="shared" si="1"/>
        <v>3.3492822966507178E-2</v>
      </c>
      <c r="M34" s="5">
        <v>10</v>
      </c>
      <c r="N34" s="9">
        <f t="shared" si="2"/>
        <v>4.784688995215311E-2</v>
      </c>
      <c r="O34" s="5">
        <v>60</v>
      </c>
      <c r="P34" s="9">
        <f t="shared" si="8"/>
        <v>0.22304832713754646</v>
      </c>
      <c r="Q34" s="5">
        <v>15</v>
      </c>
      <c r="R34" s="9">
        <f t="shared" si="9"/>
        <v>0.25</v>
      </c>
      <c r="S34" s="5">
        <v>5</v>
      </c>
      <c r="T34" s="9">
        <f t="shared" si="9"/>
        <v>8.3333333333333329E-2</v>
      </c>
      <c r="U34" s="5">
        <v>24</v>
      </c>
      <c r="V34" s="9">
        <f t="shared" si="3"/>
        <v>0.4</v>
      </c>
      <c r="W34" s="5">
        <v>9</v>
      </c>
      <c r="X34" s="9">
        <f t="shared" si="4"/>
        <v>0.15</v>
      </c>
      <c r="Y34" s="5">
        <v>7</v>
      </c>
      <c r="Z34" s="9">
        <f t="shared" si="5"/>
        <v>0.11666666666666667</v>
      </c>
    </row>
    <row r="35" spans="1:26" x14ac:dyDescent="0.2">
      <c r="A35" s="4" t="s">
        <v>42</v>
      </c>
      <c r="B35" s="5">
        <v>161</v>
      </c>
      <c r="C35" s="5">
        <v>132</v>
      </c>
      <c r="D35" s="9">
        <f t="shared" si="6"/>
        <v>0.81987577639751552</v>
      </c>
      <c r="E35" s="5">
        <v>123</v>
      </c>
      <c r="F35" s="9">
        <f t="shared" si="7"/>
        <v>0.93181818181818177</v>
      </c>
      <c r="G35" s="5">
        <v>109</v>
      </c>
      <c r="H35" s="9">
        <f t="shared" si="7"/>
        <v>0.8257575757575758</v>
      </c>
      <c r="I35" s="5">
        <v>12</v>
      </c>
      <c r="J35" s="9">
        <f t="shared" si="0"/>
        <v>9.0909090909090912E-2</v>
      </c>
      <c r="K35" s="5">
        <v>2</v>
      </c>
      <c r="L35" s="9">
        <f t="shared" si="1"/>
        <v>1.5151515151515152E-2</v>
      </c>
      <c r="M35" s="5">
        <v>9</v>
      </c>
      <c r="N35" s="9">
        <f t="shared" si="2"/>
        <v>6.8181818181818177E-2</v>
      </c>
      <c r="O35" s="5">
        <v>29</v>
      </c>
      <c r="P35" s="9">
        <f t="shared" si="8"/>
        <v>0.18012422360248448</v>
      </c>
      <c r="Q35" s="5">
        <v>14</v>
      </c>
      <c r="R35" s="9">
        <f t="shared" si="9"/>
        <v>0.48275862068965519</v>
      </c>
      <c r="S35" s="5">
        <v>2</v>
      </c>
      <c r="T35" s="9">
        <f t="shared" si="9"/>
        <v>6.8965517241379309E-2</v>
      </c>
      <c r="U35" s="5">
        <v>6</v>
      </c>
      <c r="V35" s="9">
        <f t="shared" si="3"/>
        <v>0.20689655172413793</v>
      </c>
      <c r="W35" s="5">
        <v>3</v>
      </c>
      <c r="X35" s="9">
        <f t="shared" si="4"/>
        <v>0.10344827586206896</v>
      </c>
      <c r="Y35" s="5">
        <v>4</v>
      </c>
      <c r="Z35" s="9">
        <f t="shared" si="5"/>
        <v>0.13793103448275862</v>
      </c>
    </row>
    <row r="36" spans="1:26" x14ac:dyDescent="0.2">
      <c r="A36" s="4" t="s">
        <v>43</v>
      </c>
      <c r="B36" s="5">
        <v>202</v>
      </c>
      <c r="C36" s="5">
        <v>153</v>
      </c>
      <c r="D36" s="9">
        <f t="shared" si="6"/>
        <v>0.75742574257425743</v>
      </c>
      <c r="E36" s="5">
        <v>134</v>
      </c>
      <c r="F36" s="9">
        <f t="shared" si="7"/>
        <v>0.87581699346405228</v>
      </c>
      <c r="G36" s="5">
        <v>107</v>
      </c>
      <c r="H36" s="9">
        <f t="shared" si="7"/>
        <v>0.69934640522875813</v>
      </c>
      <c r="I36" s="5">
        <v>22</v>
      </c>
      <c r="J36" s="9">
        <f t="shared" si="0"/>
        <v>0.1437908496732026</v>
      </c>
      <c r="K36" s="5">
        <v>5</v>
      </c>
      <c r="L36" s="9">
        <f t="shared" si="1"/>
        <v>3.2679738562091505E-2</v>
      </c>
      <c r="M36" s="5">
        <v>19</v>
      </c>
      <c r="N36" s="9">
        <f t="shared" si="2"/>
        <v>0.12418300653594772</v>
      </c>
      <c r="O36" s="5">
        <v>49</v>
      </c>
      <c r="P36" s="9">
        <f t="shared" si="8"/>
        <v>0.24257425742574257</v>
      </c>
      <c r="Q36" s="5">
        <v>8</v>
      </c>
      <c r="R36" s="9">
        <f t="shared" si="9"/>
        <v>0.16326530612244897</v>
      </c>
      <c r="S36" s="5">
        <v>13</v>
      </c>
      <c r="T36" s="9">
        <f t="shared" si="9"/>
        <v>0.26530612244897961</v>
      </c>
      <c r="U36" s="5">
        <v>18</v>
      </c>
      <c r="V36" s="9">
        <f t="shared" si="3"/>
        <v>0.36734693877551022</v>
      </c>
      <c r="W36" s="5">
        <v>4</v>
      </c>
      <c r="X36" s="9">
        <f t="shared" si="4"/>
        <v>8.1632653061224483E-2</v>
      </c>
      <c r="Y36" s="5">
        <v>6</v>
      </c>
      <c r="Z36" s="9">
        <f t="shared" si="5"/>
        <v>0.12244897959183673</v>
      </c>
    </row>
    <row r="37" spans="1:26" x14ac:dyDescent="0.2">
      <c r="A37" s="4" t="s">
        <v>44</v>
      </c>
      <c r="B37" s="5">
        <v>334</v>
      </c>
      <c r="C37" s="5">
        <v>282</v>
      </c>
      <c r="D37" s="9">
        <f t="shared" si="6"/>
        <v>0.84431137724550898</v>
      </c>
      <c r="E37" s="5">
        <v>258</v>
      </c>
      <c r="F37" s="9">
        <f t="shared" si="7"/>
        <v>0.91489361702127658</v>
      </c>
      <c r="G37" s="5">
        <v>234</v>
      </c>
      <c r="H37" s="9">
        <f t="shared" si="7"/>
        <v>0.82978723404255317</v>
      </c>
      <c r="I37" s="5">
        <v>19</v>
      </c>
      <c r="J37" s="9">
        <f t="shared" si="0"/>
        <v>6.7375886524822695E-2</v>
      </c>
      <c r="K37" s="5">
        <v>5</v>
      </c>
      <c r="L37" s="9">
        <f t="shared" si="1"/>
        <v>1.7730496453900711E-2</v>
      </c>
      <c r="M37" s="5">
        <v>24</v>
      </c>
      <c r="N37" s="9">
        <f t="shared" si="2"/>
        <v>8.5106382978723402E-2</v>
      </c>
      <c r="O37" s="5">
        <v>52</v>
      </c>
      <c r="P37" s="9">
        <f t="shared" si="8"/>
        <v>0.15568862275449102</v>
      </c>
      <c r="Q37" s="5">
        <v>2</v>
      </c>
      <c r="R37" s="9">
        <f t="shared" si="9"/>
        <v>3.8461538461538464E-2</v>
      </c>
      <c r="S37" s="5">
        <v>17</v>
      </c>
      <c r="T37" s="9">
        <f t="shared" si="9"/>
        <v>0.32692307692307693</v>
      </c>
      <c r="U37" s="5">
        <v>14</v>
      </c>
      <c r="V37" s="9">
        <f t="shared" si="3"/>
        <v>0.26923076923076922</v>
      </c>
      <c r="W37" s="5">
        <v>8</v>
      </c>
      <c r="X37" s="9">
        <f t="shared" si="4"/>
        <v>0.15384615384615385</v>
      </c>
      <c r="Y37" s="5">
        <v>11</v>
      </c>
      <c r="Z37" s="9">
        <f t="shared" si="5"/>
        <v>0.21153846153846154</v>
      </c>
    </row>
    <row r="38" spans="1:26" x14ac:dyDescent="0.2">
      <c r="A38" s="4" t="s">
        <v>45</v>
      </c>
      <c r="B38" s="5">
        <v>1008</v>
      </c>
      <c r="C38" s="5">
        <v>826</v>
      </c>
      <c r="D38" s="9">
        <f t="shared" si="6"/>
        <v>0.81944444444444442</v>
      </c>
      <c r="E38" s="5">
        <v>774</v>
      </c>
      <c r="F38" s="9">
        <f t="shared" si="7"/>
        <v>0.93704600484261502</v>
      </c>
      <c r="G38" s="5">
        <v>686</v>
      </c>
      <c r="H38" s="9">
        <f t="shared" si="7"/>
        <v>0.83050847457627119</v>
      </c>
      <c r="I38" s="5">
        <v>79</v>
      </c>
      <c r="J38" s="9">
        <f t="shared" si="0"/>
        <v>9.5641646489104115E-2</v>
      </c>
      <c r="K38" s="5">
        <v>9</v>
      </c>
      <c r="L38" s="9">
        <f t="shared" si="1"/>
        <v>1.0895883777239709E-2</v>
      </c>
      <c r="M38" s="5">
        <v>52</v>
      </c>
      <c r="N38" s="9">
        <f t="shared" si="2"/>
        <v>6.2953995157384993E-2</v>
      </c>
      <c r="O38" s="5">
        <v>182</v>
      </c>
      <c r="P38" s="9">
        <f t="shared" si="8"/>
        <v>0.18055555555555555</v>
      </c>
      <c r="Q38" s="5">
        <v>27</v>
      </c>
      <c r="R38" s="9">
        <f t="shared" si="9"/>
        <v>0.14835164835164835</v>
      </c>
      <c r="S38" s="5">
        <v>27</v>
      </c>
      <c r="T38" s="9">
        <f t="shared" si="9"/>
        <v>0.14835164835164835</v>
      </c>
      <c r="U38" s="5">
        <v>69</v>
      </c>
      <c r="V38" s="9">
        <f t="shared" si="3"/>
        <v>0.37912087912087911</v>
      </c>
      <c r="W38" s="5">
        <v>13</v>
      </c>
      <c r="X38" s="9">
        <f t="shared" si="4"/>
        <v>7.1428571428571425E-2</v>
      </c>
      <c r="Y38" s="5">
        <v>46</v>
      </c>
      <c r="Z38" s="9">
        <f t="shared" si="5"/>
        <v>0.25274725274725274</v>
      </c>
    </row>
    <row r="39" spans="1:26" x14ac:dyDescent="0.2">
      <c r="A39" s="4" t="s">
        <v>46</v>
      </c>
      <c r="B39" s="5">
        <v>8164</v>
      </c>
      <c r="C39" s="5">
        <v>6426</v>
      </c>
      <c r="D39" s="9">
        <f t="shared" si="6"/>
        <v>0.78711415972562471</v>
      </c>
      <c r="E39" s="5">
        <v>5900</v>
      </c>
      <c r="F39" s="9">
        <f t="shared" si="7"/>
        <v>0.91814503579209461</v>
      </c>
      <c r="G39" s="5">
        <v>5103</v>
      </c>
      <c r="H39" s="9">
        <f t="shared" si="7"/>
        <v>0.79411764705882348</v>
      </c>
      <c r="I39" s="5">
        <v>661</v>
      </c>
      <c r="J39" s="9">
        <f t="shared" si="0"/>
        <v>0.10286336756924992</v>
      </c>
      <c r="K39" s="5">
        <v>136</v>
      </c>
      <c r="L39" s="9">
        <f t="shared" si="1"/>
        <v>2.1164021164021163E-2</v>
      </c>
      <c r="M39" s="5">
        <v>526</v>
      </c>
      <c r="N39" s="9">
        <f t="shared" si="2"/>
        <v>8.185496420790539E-2</v>
      </c>
      <c r="O39" s="5">
        <v>1738</v>
      </c>
      <c r="P39" s="9">
        <f t="shared" si="8"/>
        <v>0.21288584027437529</v>
      </c>
      <c r="Q39" s="5">
        <v>334</v>
      </c>
      <c r="R39" s="9">
        <f t="shared" si="9"/>
        <v>0.19217491369390102</v>
      </c>
      <c r="S39" s="5">
        <v>361</v>
      </c>
      <c r="T39" s="9">
        <f t="shared" si="9"/>
        <v>0.20771001150747986</v>
      </c>
      <c r="U39" s="5">
        <v>495</v>
      </c>
      <c r="V39" s="9">
        <f t="shared" si="3"/>
        <v>0.2848101265822785</v>
      </c>
      <c r="W39" s="5">
        <v>180</v>
      </c>
      <c r="X39" s="9">
        <f t="shared" si="4"/>
        <v>0.10356731875719218</v>
      </c>
      <c r="Y39" s="5">
        <v>368</v>
      </c>
      <c r="Z39" s="9">
        <f t="shared" si="5"/>
        <v>0.21173762945914845</v>
      </c>
    </row>
    <row r="41" spans="1:26" x14ac:dyDescent="0.2">
      <c r="A41" s="6" t="s">
        <v>14</v>
      </c>
    </row>
  </sheetData>
  <mergeCells count="17">
    <mergeCell ref="A11:A14"/>
    <mergeCell ref="U12:V13"/>
    <mergeCell ref="W12:X13"/>
    <mergeCell ref="Y12:Z13"/>
    <mergeCell ref="E12:L12"/>
    <mergeCell ref="M12:N13"/>
    <mergeCell ref="C12:D13"/>
    <mergeCell ref="E13:F13"/>
    <mergeCell ref="G13:H13"/>
    <mergeCell ref="I13:J13"/>
    <mergeCell ref="K13:L13"/>
    <mergeCell ref="C11:N11"/>
    <mergeCell ref="B11:B14"/>
    <mergeCell ref="O11:Y11"/>
    <mergeCell ref="O12:P13"/>
    <mergeCell ref="Q12:R13"/>
    <mergeCell ref="S12:T13"/>
  </mergeCells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2.75" x14ac:dyDescent="0.2"/>
  <cols>
    <col min="1" max="1" width="26.85546875" customWidth="1"/>
    <col min="3" max="3" width="8.7109375" customWidth="1"/>
    <col min="4" max="4" width="9.7109375" customWidth="1"/>
    <col min="5" max="15" width="8.7109375" customWidth="1"/>
    <col min="16" max="16" width="10.140625" customWidth="1"/>
    <col min="17" max="26" width="8.7109375" customWidth="1"/>
  </cols>
  <sheetData>
    <row r="1" spans="1:26" ht="15.75" x14ac:dyDescent="0.2">
      <c r="A1" s="1" t="s">
        <v>0</v>
      </c>
    </row>
    <row r="2" spans="1:26" x14ac:dyDescent="0.2">
      <c r="A2" s="2" t="s">
        <v>1</v>
      </c>
    </row>
    <row r="4" spans="1:26" x14ac:dyDescent="0.2">
      <c r="A4" s="3" t="s">
        <v>2</v>
      </c>
      <c r="B4" s="3" t="s">
        <v>3</v>
      </c>
    </row>
    <row r="5" spans="1:26" x14ac:dyDescent="0.2">
      <c r="A5" s="3" t="s">
        <v>4</v>
      </c>
      <c r="B5" s="3" t="s">
        <v>5</v>
      </c>
    </row>
    <row r="6" spans="1:26" x14ac:dyDescent="0.2">
      <c r="A6" s="3" t="s">
        <v>6</v>
      </c>
      <c r="B6" s="3">
        <v>2011</v>
      </c>
    </row>
    <row r="7" spans="1:26" x14ac:dyDescent="0.2">
      <c r="A7" s="3" t="s">
        <v>7</v>
      </c>
      <c r="B7" s="3" t="s">
        <v>8</v>
      </c>
    </row>
    <row r="8" spans="1:26" x14ac:dyDescent="0.2">
      <c r="A8" s="3" t="s">
        <v>9</v>
      </c>
      <c r="B8" s="3" t="s">
        <v>10</v>
      </c>
    </row>
    <row r="9" spans="1:26" x14ac:dyDescent="0.2">
      <c r="A9" s="3" t="s">
        <v>11</v>
      </c>
      <c r="B9" s="3" t="s">
        <v>18</v>
      </c>
    </row>
    <row r="10" spans="1:26" x14ac:dyDescent="0.2">
      <c r="A10" s="3"/>
      <c r="B10" s="3"/>
    </row>
    <row r="11" spans="1:26" ht="12.75" customHeight="1" x14ac:dyDescent="0.2">
      <c r="A11" s="14" t="s">
        <v>13</v>
      </c>
      <c r="B11" s="14" t="s">
        <v>72</v>
      </c>
      <c r="C11" s="15" t="s">
        <v>47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 t="s">
        <v>48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1"/>
    </row>
    <row r="12" spans="1:26" ht="12.75" customHeight="1" x14ac:dyDescent="0.2">
      <c r="A12" s="14"/>
      <c r="B12" s="14"/>
      <c r="C12" s="16" t="s">
        <v>59</v>
      </c>
      <c r="D12" s="16"/>
      <c r="E12" s="15" t="s">
        <v>54</v>
      </c>
      <c r="F12" s="15"/>
      <c r="G12" s="15"/>
      <c r="H12" s="15"/>
      <c r="I12" s="15"/>
      <c r="J12" s="15"/>
      <c r="K12" s="15"/>
      <c r="L12" s="15"/>
      <c r="M12" s="16" t="s">
        <v>60</v>
      </c>
      <c r="N12" s="16"/>
      <c r="O12" s="16" t="s">
        <v>61</v>
      </c>
      <c r="P12" s="16"/>
      <c r="Q12" s="16" t="s">
        <v>49</v>
      </c>
      <c r="R12" s="16"/>
      <c r="S12" s="16" t="s">
        <v>50</v>
      </c>
      <c r="T12" s="16"/>
      <c r="U12" s="16" t="s">
        <v>51</v>
      </c>
      <c r="V12" s="16"/>
      <c r="W12" s="16" t="s">
        <v>52</v>
      </c>
      <c r="X12" s="16"/>
      <c r="Y12" s="16" t="s">
        <v>53</v>
      </c>
      <c r="Z12" s="16"/>
    </row>
    <row r="13" spans="1:26" ht="32.25" customHeight="1" x14ac:dyDescent="0.2">
      <c r="A13" s="14"/>
      <c r="B13" s="14"/>
      <c r="C13" s="16"/>
      <c r="D13" s="16"/>
      <c r="E13" s="16" t="s">
        <v>58</v>
      </c>
      <c r="F13" s="16"/>
      <c r="G13" s="16" t="s">
        <v>55</v>
      </c>
      <c r="H13" s="16"/>
      <c r="I13" s="16" t="s">
        <v>56</v>
      </c>
      <c r="J13" s="16"/>
      <c r="K13" s="16" t="s">
        <v>57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" customHeight="1" x14ac:dyDescent="0.2">
      <c r="A14" s="14"/>
      <c r="B14" s="14"/>
      <c r="C14" s="13" t="s">
        <v>62</v>
      </c>
      <c r="D14" s="13" t="s">
        <v>63</v>
      </c>
      <c r="E14" s="13" t="s">
        <v>62</v>
      </c>
      <c r="F14" s="13" t="s">
        <v>64</v>
      </c>
      <c r="G14" s="13" t="s">
        <v>62</v>
      </c>
      <c r="H14" s="13" t="s">
        <v>64</v>
      </c>
      <c r="I14" s="13" t="s">
        <v>62</v>
      </c>
      <c r="J14" s="13" t="s">
        <v>64</v>
      </c>
      <c r="K14" s="13" t="s">
        <v>62</v>
      </c>
      <c r="L14" s="13" t="s">
        <v>64</v>
      </c>
      <c r="M14" s="13" t="s">
        <v>62</v>
      </c>
      <c r="N14" s="13" t="s">
        <v>64</v>
      </c>
      <c r="O14" s="13" t="s">
        <v>62</v>
      </c>
      <c r="P14" s="13" t="s">
        <v>63</v>
      </c>
      <c r="Q14" s="13" t="s">
        <v>62</v>
      </c>
      <c r="R14" s="13" t="s">
        <v>65</v>
      </c>
      <c r="S14" s="13" t="s">
        <v>62</v>
      </c>
      <c r="T14" s="13" t="s">
        <v>65</v>
      </c>
      <c r="U14" s="13" t="s">
        <v>62</v>
      </c>
      <c r="V14" s="13" t="s">
        <v>65</v>
      </c>
      <c r="W14" s="13" t="s">
        <v>62</v>
      </c>
      <c r="X14" s="13" t="s">
        <v>65</v>
      </c>
      <c r="Y14" s="13" t="s">
        <v>62</v>
      </c>
      <c r="Z14" s="13" t="s">
        <v>65</v>
      </c>
    </row>
    <row r="15" spans="1:26" x14ac:dyDescent="0.2">
      <c r="A15" s="4" t="s">
        <v>22</v>
      </c>
      <c r="B15" s="5">
        <v>296</v>
      </c>
      <c r="C15" s="5">
        <v>215</v>
      </c>
      <c r="D15" s="9">
        <f>C15/B15</f>
        <v>0.72635135135135132</v>
      </c>
      <c r="E15" s="5">
        <v>194</v>
      </c>
      <c r="F15" s="9">
        <f>E15/$C15</f>
        <v>0.9023255813953488</v>
      </c>
      <c r="G15" s="5">
        <v>159</v>
      </c>
      <c r="H15" s="9">
        <f>G15/$C15</f>
        <v>0.73953488372093024</v>
      </c>
      <c r="I15" s="5">
        <v>19</v>
      </c>
      <c r="J15" s="9">
        <f t="shared" ref="J15:J39" si="0">I15/$C15</f>
        <v>8.8372093023255813E-2</v>
      </c>
      <c r="K15" s="5">
        <v>16</v>
      </c>
      <c r="L15" s="9">
        <f t="shared" ref="L15:L39" si="1">K15/$C15</f>
        <v>7.441860465116279E-2</v>
      </c>
      <c r="M15" s="5">
        <v>21</v>
      </c>
      <c r="N15" s="9">
        <f t="shared" ref="N15:N39" si="2">M15/$C15</f>
        <v>9.7674418604651161E-2</v>
      </c>
      <c r="O15" s="5">
        <v>81</v>
      </c>
      <c r="P15" s="9">
        <f>O15/B15</f>
        <v>0.27364864864864863</v>
      </c>
      <c r="Q15" s="5">
        <v>7</v>
      </c>
      <c r="R15" s="9">
        <f>Q15/$O15</f>
        <v>8.6419753086419748E-2</v>
      </c>
      <c r="S15" s="5">
        <v>47</v>
      </c>
      <c r="T15" s="9">
        <f>S15/$O15</f>
        <v>0.58024691358024694</v>
      </c>
      <c r="U15" s="5">
        <v>6</v>
      </c>
      <c r="V15" s="9">
        <f t="shared" ref="V15:V39" si="3">U15/$O15</f>
        <v>7.407407407407407E-2</v>
      </c>
      <c r="W15" s="5">
        <v>5</v>
      </c>
      <c r="X15" s="9">
        <f t="shared" ref="X15:X39" si="4">W15/$O15</f>
        <v>6.1728395061728392E-2</v>
      </c>
      <c r="Y15" s="5">
        <v>16</v>
      </c>
      <c r="Z15" s="9">
        <f t="shared" ref="Z15:Z39" si="5">Y15/$O15</f>
        <v>0.19753086419753085</v>
      </c>
    </row>
    <row r="16" spans="1:26" x14ac:dyDescent="0.2">
      <c r="A16" s="4" t="s">
        <v>23</v>
      </c>
      <c r="B16" s="5">
        <v>147</v>
      </c>
      <c r="C16" s="5">
        <v>91</v>
      </c>
      <c r="D16" s="9">
        <f t="shared" ref="D16:D39" si="6">C16/B16</f>
        <v>0.61904761904761907</v>
      </c>
      <c r="E16" s="5">
        <v>72</v>
      </c>
      <c r="F16" s="9">
        <f t="shared" ref="F16:H39" si="7">E16/$C16</f>
        <v>0.79120879120879117</v>
      </c>
      <c r="G16" s="5">
        <v>61</v>
      </c>
      <c r="H16" s="9">
        <f t="shared" si="7"/>
        <v>0.67032967032967028</v>
      </c>
      <c r="I16" s="5">
        <v>5</v>
      </c>
      <c r="J16" s="9">
        <f t="shared" si="0"/>
        <v>5.4945054945054944E-2</v>
      </c>
      <c r="K16" s="5">
        <v>6</v>
      </c>
      <c r="L16" s="9">
        <f t="shared" si="1"/>
        <v>6.5934065934065936E-2</v>
      </c>
      <c r="M16" s="5">
        <v>19</v>
      </c>
      <c r="N16" s="9">
        <f t="shared" si="2"/>
        <v>0.2087912087912088</v>
      </c>
      <c r="O16" s="5">
        <v>56</v>
      </c>
      <c r="P16" s="9">
        <f t="shared" ref="P16:P39" si="8">O16/B16</f>
        <v>0.38095238095238093</v>
      </c>
      <c r="Q16" s="5">
        <v>1</v>
      </c>
      <c r="R16" s="9">
        <f t="shared" ref="R16:T39" si="9">Q16/$O16</f>
        <v>1.7857142857142856E-2</v>
      </c>
      <c r="S16" s="5">
        <v>31</v>
      </c>
      <c r="T16" s="9">
        <f t="shared" si="9"/>
        <v>0.5535714285714286</v>
      </c>
      <c r="U16" s="5">
        <v>8</v>
      </c>
      <c r="V16" s="9">
        <f t="shared" si="3"/>
        <v>0.14285714285714285</v>
      </c>
      <c r="W16" s="5">
        <v>6</v>
      </c>
      <c r="X16" s="9">
        <f t="shared" si="4"/>
        <v>0.10714285714285714</v>
      </c>
      <c r="Y16" s="5">
        <v>10</v>
      </c>
      <c r="Z16" s="9">
        <f t="shared" si="5"/>
        <v>0.17857142857142858</v>
      </c>
    </row>
    <row r="17" spans="1:26" x14ac:dyDescent="0.2">
      <c r="A17" s="4" t="s">
        <v>24</v>
      </c>
      <c r="B17" s="5">
        <v>265</v>
      </c>
      <c r="C17" s="5">
        <v>170</v>
      </c>
      <c r="D17" s="9">
        <f t="shared" si="6"/>
        <v>0.64150943396226412</v>
      </c>
      <c r="E17" s="5">
        <v>127</v>
      </c>
      <c r="F17" s="9">
        <f t="shared" si="7"/>
        <v>0.74705882352941178</v>
      </c>
      <c r="G17" s="5">
        <v>107</v>
      </c>
      <c r="H17" s="9">
        <f t="shared" si="7"/>
        <v>0.62941176470588234</v>
      </c>
      <c r="I17" s="5">
        <v>14</v>
      </c>
      <c r="J17" s="9">
        <f t="shared" si="0"/>
        <v>8.2352941176470587E-2</v>
      </c>
      <c r="K17" s="5">
        <v>6</v>
      </c>
      <c r="L17" s="9">
        <f t="shared" si="1"/>
        <v>3.5294117647058823E-2</v>
      </c>
      <c r="M17" s="5">
        <v>43</v>
      </c>
      <c r="N17" s="9">
        <f t="shared" si="2"/>
        <v>0.25294117647058822</v>
      </c>
      <c r="O17" s="5">
        <v>95</v>
      </c>
      <c r="P17" s="9">
        <f t="shared" si="8"/>
        <v>0.35849056603773582</v>
      </c>
      <c r="Q17" s="5">
        <v>8</v>
      </c>
      <c r="R17" s="9">
        <f t="shared" si="9"/>
        <v>8.4210526315789472E-2</v>
      </c>
      <c r="S17" s="5">
        <v>40</v>
      </c>
      <c r="T17" s="9">
        <f t="shared" si="9"/>
        <v>0.42105263157894735</v>
      </c>
      <c r="U17" s="5">
        <v>16</v>
      </c>
      <c r="V17" s="9">
        <f t="shared" si="3"/>
        <v>0.16842105263157894</v>
      </c>
      <c r="W17" s="5">
        <v>16</v>
      </c>
      <c r="X17" s="9">
        <f t="shared" si="4"/>
        <v>0.16842105263157894</v>
      </c>
      <c r="Y17" s="5">
        <v>15</v>
      </c>
      <c r="Z17" s="9">
        <f t="shared" si="5"/>
        <v>0.15789473684210525</v>
      </c>
    </row>
    <row r="18" spans="1:26" x14ac:dyDescent="0.2">
      <c r="A18" s="4" t="s">
        <v>25</v>
      </c>
      <c r="B18" s="5">
        <v>181</v>
      </c>
      <c r="C18" s="5">
        <v>125</v>
      </c>
      <c r="D18" s="9">
        <f t="shared" si="6"/>
        <v>0.69060773480662985</v>
      </c>
      <c r="E18" s="5">
        <v>100</v>
      </c>
      <c r="F18" s="9">
        <f t="shared" si="7"/>
        <v>0.8</v>
      </c>
      <c r="G18" s="5">
        <v>84</v>
      </c>
      <c r="H18" s="9">
        <f t="shared" si="7"/>
        <v>0.67200000000000004</v>
      </c>
      <c r="I18" s="5">
        <v>9</v>
      </c>
      <c r="J18" s="9">
        <f t="shared" si="0"/>
        <v>7.1999999999999995E-2</v>
      </c>
      <c r="K18" s="5">
        <v>7</v>
      </c>
      <c r="L18" s="9">
        <f t="shared" si="1"/>
        <v>5.6000000000000001E-2</v>
      </c>
      <c r="M18" s="5">
        <v>25</v>
      </c>
      <c r="N18" s="9">
        <f t="shared" si="2"/>
        <v>0.2</v>
      </c>
      <c r="O18" s="5">
        <v>56</v>
      </c>
      <c r="P18" s="9">
        <f t="shared" si="8"/>
        <v>0.30939226519337015</v>
      </c>
      <c r="Q18" s="5">
        <v>8</v>
      </c>
      <c r="R18" s="9">
        <f t="shared" si="9"/>
        <v>0.14285714285714285</v>
      </c>
      <c r="S18" s="5">
        <v>16</v>
      </c>
      <c r="T18" s="9">
        <f t="shared" si="9"/>
        <v>0.2857142857142857</v>
      </c>
      <c r="U18" s="5">
        <v>16</v>
      </c>
      <c r="V18" s="9">
        <f t="shared" si="3"/>
        <v>0.2857142857142857</v>
      </c>
      <c r="W18" s="5">
        <v>10</v>
      </c>
      <c r="X18" s="9">
        <f t="shared" si="4"/>
        <v>0.17857142857142858</v>
      </c>
      <c r="Y18" s="5">
        <v>6</v>
      </c>
      <c r="Z18" s="9">
        <f t="shared" si="5"/>
        <v>0.10714285714285714</v>
      </c>
    </row>
    <row r="19" spans="1:26" x14ac:dyDescent="0.2">
      <c r="A19" s="4" t="s">
        <v>26</v>
      </c>
      <c r="B19" s="5">
        <v>166</v>
      </c>
      <c r="C19" s="5">
        <v>121</v>
      </c>
      <c r="D19" s="9">
        <f t="shared" si="6"/>
        <v>0.72891566265060237</v>
      </c>
      <c r="E19" s="5">
        <v>94</v>
      </c>
      <c r="F19" s="9">
        <f t="shared" si="7"/>
        <v>0.77685950413223137</v>
      </c>
      <c r="G19" s="5">
        <v>77</v>
      </c>
      <c r="H19" s="9">
        <f t="shared" si="7"/>
        <v>0.63636363636363635</v>
      </c>
      <c r="I19" s="5">
        <v>8</v>
      </c>
      <c r="J19" s="9">
        <f t="shared" si="0"/>
        <v>6.6115702479338845E-2</v>
      </c>
      <c r="K19" s="5">
        <v>9</v>
      </c>
      <c r="L19" s="9">
        <f t="shared" si="1"/>
        <v>7.43801652892562E-2</v>
      </c>
      <c r="M19" s="5">
        <v>27</v>
      </c>
      <c r="N19" s="9">
        <f t="shared" si="2"/>
        <v>0.2231404958677686</v>
      </c>
      <c r="O19" s="5">
        <v>45</v>
      </c>
      <c r="P19" s="9">
        <f t="shared" si="8"/>
        <v>0.27108433734939757</v>
      </c>
      <c r="Q19" s="5">
        <v>5</v>
      </c>
      <c r="R19" s="9">
        <f t="shared" si="9"/>
        <v>0.1111111111111111</v>
      </c>
      <c r="S19" s="5">
        <v>17</v>
      </c>
      <c r="T19" s="9">
        <f t="shared" si="9"/>
        <v>0.37777777777777777</v>
      </c>
      <c r="U19" s="5">
        <v>14</v>
      </c>
      <c r="V19" s="9">
        <f t="shared" si="3"/>
        <v>0.31111111111111112</v>
      </c>
      <c r="W19" s="5">
        <v>7</v>
      </c>
      <c r="X19" s="9">
        <f t="shared" si="4"/>
        <v>0.15555555555555556</v>
      </c>
      <c r="Y19" s="5">
        <v>2</v>
      </c>
      <c r="Z19" s="9">
        <f t="shared" si="5"/>
        <v>4.4444444444444446E-2</v>
      </c>
    </row>
    <row r="20" spans="1:26" x14ac:dyDescent="0.2">
      <c r="A20" s="4" t="s">
        <v>27</v>
      </c>
      <c r="B20" s="5">
        <v>149</v>
      </c>
      <c r="C20" s="5">
        <v>106</v>
      </c>
      <c r="D20" s="9">
        <f t="shared" si="6"/>
        <v>0.71140939597315433</v>
      </c>
      <c r="E20" s="5">
        <v>84</v>
      </c>
      <c r="F20" s="9">
        <f t="shared" si="7"/>
        <v>0.79245283018867929</v>
      </c>
      <c r="G20" s="5">
        <v>64</v>
      </c>
      <c r="H20" s="9">
        <f t="shared" si="7"/>
        <v>0.60377358490566035</v>
      </c>
      <c r="I20" s="5">
        <v>12</v>
      </c>
      <c r="J20" s="9">
        <f t="shared" si="0"/>
        <v>0.11320754716981132</v>
      </c>
      <c r="K20" s="5">
        <v>8</v>
      </c>
      <c r="L20" s="9">
        <f t="shared" si="1"/>
        <v>7.5471698113207544E-2</v>
      </c>
      <c r="M20" s="5">
        <v>22</v>
      </c>
      <c r="N20" s="9">
        <f t="shared" si="2"/>
        <v>0.20754716981132076</v>
      </c>
      <c r="O20" s="5">
        <v>43</v>
      </c>
      <c r="P20" s="9">
        <f t="shared" si="8"/>
        <v>0.28859060402684567</v>
      </c>
      <c r="Q20" s="5">
        <v>10</v>
      </c>
      <c r="R20" s="9">
        <f t="shared" si="9"/>
        <v>0.23255813953488372</v>
      </c>
      <c r="S20" s="5">
        <v>12</v>
      </c>
      <c r="T20" s="9">
        <f t="shared" si="9"/>
        <v>0.27906976744186046</v>
      </c>
      <c r="U20" s="5">
        <v>11</v>
      </c>
      <c r="V20" s="9">
        <f t="shared" si="3"/>
        <v>0.2558139534883721</v>
      </c>
      <c r="W20" s="5">
        <v>5</v>
      </c>
      <c r="X20" s="9">
        <f t="shared" si="4"/>
        <v>0.11627906976744186</v>
      </c>
      <c r="Y20" s="5">
        <v>5</v>
      </c>
      <c r="Z20" s="9">
        <f t="shared" si="5"/>
        <v>0.11627906976744186</v>
      </c>
    </row>
    <row r="21" spans="1:26" x14ac:dyDescent="0.2">
      <c r="A21" s="4" t="s">
        <v>28</v>
      </c>
      <c r="B21" s="5">
        <v>159</v>
      </c>
      <c r="C21" s="5">
        <v>107</v>
      </c>
      <c r="D21" s="9">
        <f t="shared" si="6"/>
        <v>0.67295597484276726</v>
      </c>
      <c r="E21" s="5">
        <v>92</v>
      </c>
      <c r="F21" s="9">
        <f t="shared" si="7"/>
        <v>0.85981308411214952</v>
      </c>
      <c r="G21" s="5">
        <v>73</v>
      </c>
      <c r="H21" s="9">
        <f t="shared" si="7"/>
        <v>0.68224299065420557</v>
      </c>
      <c r="I21" s="5">
        <v>14</v>
      </c>
      <c r="J21" s="9">
        <f t="shared" si="0"/>
        <v>0.13084112149532709</v>
      </c>
      <c r="K21" s="5">
        <v>5</v>
      </c>
      <c r="L21" s="9">
        <f t="shared" si="1"/>
        <v>4.6728971962616821E-2</v>
      </c>
      <c r="M21" s="5">
        <v>15</v>
      </c>
      <c r="N21" s="9">
        <f t="shared" si="2"/>
        <v>0.14018691588785046</v>
      </c>
      <c r="O21" s="5">
        <v>52</v>
      </c>
      <c r="P21" s="9">
        <f t="shared" si="8"/>
        <v>0.32704402515723269</v>
      </c>
      <c r="Q21" s="5">
        <v>7</v>
      </c>
      <c r="R21" s="9">
        <f t="shared" si="9"/>
        <v>0.13461538461538461</v>
      </c>
      <c r="S21" s="5">
        <v>22</v>
      </c>
      <c r="T21" s="9">
        <f t="shared" si="9"/>
        <v>0.42307692307692307</v>
      </c>
      <c r="U21" s="5">
        <v>10</v>
      </c>
      <c r="V21" s="9">
        <f t="shared" si="3"/>
        <v>0.19230769230769232</v>
      </c>
      <c r="W21" s="5">
        <v>3</v>
      </c>
      <c r="X21" s="9">
        <f t="shared" si="4"/>
        <v>5.7692307692307696E-2</v>
      </c>
      <c r="Y21" s="5">
        <v>10</v>
      </c>
      <c r="Z21" s="9">
        <f t="shared" si="5"/>
        <v>0.19230769230769232</v>
      </c>
    </row>
    <row r="22" spans="1:26" x14ac:dyDescent="0.2">
      <c r="A22" s="4" t="s">
        <v>29</v>
      </c>
      <c r="B22" s="5">
        <v>145</v>
      </c>
      <c r="C22" s="5">
        <v>109</v>
      </c>
      <c r="D22" s="9">
        <f t="shared" si="6"/>
        <v>0.75172413793103443</v>
      </c>
      <c r="E22" s="5">
        <v>84</v>
      </c>
      <c r="F22" s="9">
        <f t="shared" si="7"/>
        <v>0.77064220183486243</v>
      </c>
      <c r="G22" s="5">
        <v>72</v>
      </c>
      <c r="H22" s="9">
        <f t="shared" si="7"/>
        <v>0.66055045871559637</v>
      </c>
      <c r="I22" s="5">
        <v>7</v>
      </c>
      <c r="J22" s="9">
        <f t="shared" si="0"/>
        <v>6.4220183486238536E-2</v>
      </c>
      <c r="K22" s="5">
        <v>5</v>
      </c>
      <c r="L22" s="9">
        <f t="shared" si="1"/>
        <v>4.5871559633027525E-2</v>
      </c>
      <c r="M22" s="5">
        <v>25</v>
      </c>
      <c r="N22" s="9">
        <f t="shared" si="2"/>
        <v>0.22935779816513763</v>
      </c>
      <c r="O22" s="5">
        <v>36</v>
      </c>
      <c r="P22" s="9">
        <f t="shared" si="8"/>
        <v>0.24827586206896551</v>
      </c>
      <c r="Q22" s="5">
        <v>4</v>
      </c>
      <c r="R22" s="9">
        <f t="shared" si="9"/>
        <v>0.1111111111111111</v>
      </c>
      <c r="S22" s="5">
        <v>9</v>
      </c>
      <c r="T22" s="9">
        <f t="shared" si="9"/>
        <v>0.25</v>
      </c>
      <c r="U22" s="5">
        <v>12</v>
      </c>
      <c r="V22" s="9">
        <f t="shared" si="3"/>
        <v>0.33333333333333331</v>
      </c>
      <c r="W22" s="5">
        <v>5</v>
      </c>
      <c r="X22" s="9">
        <f t="shared" si="4"/>
        <v>0.1388888888888889</v>
      </c>
      <c r="Y22" s="5">
        <v>6</v>
      </c>
      <c r="Z22" s="9">
        <f t="shared" si="5"/>
        <v>0.16666666666666666</v>
      </c>
    </row>
    <row r="23" spans="1:26" x14ac:dyDescent="0.2">
      <c r="A23" s="4" t="s">
        <v>30</v>
      </c>
      <c r="B23" s="5">
        <v>210</v>
      </c>
      <c r="C23" s="5">
        <v>133</v>
      </c>
      <c r="D23" s="9">
        <f t="shared" si="6"/>
        <v>0.6333333333333333</v>
      </c>
      <c r="E23" s="5">
        <v>93</v>
      </c>
      <c r="F23" s="9">
        <f t="shared" si="7"/>
        <v>0.6992481203007519</v>
      </c>
      <c r="G23" s="5">
        <v>73</v>
      </c>
      <c r="H23" s="9">
        <f t="shared" si="7"/>
        <v>0.54887218045112784</v>
      </c>
      <c r="I23" s="5">
        <v>9</v>
      </c>
      <c r="J23" s="9">
        <f t="shared" si="0"/>
        <v>6.7669172932330823E-2</v>
      </c>
      <c r="K23" s="5">
        <v>11</v>
      </c>
      <c r="L23" s="9">
        <f t="shared" si="1"/>
        <v>8.2706766917293228E-2</v>
      </c>
      <c r="M23" s="5">
        <v>40</v>
      </c>
      <c r="N23" s="9">
        <f t="shared" si="2"/>
        <v>0.3007518796992481</v>
      </c>
      <c r="O23" s="5">
        <v>77</v>
      </c>
      <c r="P23" s="9">
        <f t="shared" si="8"/>
        <v>0.36666666666666664</v>
      </c>
      <c r="Q23" s="5">
        <v>12</v>
      </c>
      <c r="R23" s="9">
        <f t="shared" si="9"/>
        <v>0.15584415584415584</v>
      </c>
      <c r="S23" s="5">
        <v>24</v>
      </c>
      <c r="T23" s="9">
        <f t="shared" si="9"/>
        <v>0.31168831168831168</v>
      </c>
      <c r="U23" s="5">
        <v>15</v>
      </c>
      <c r="V23" s="9">
        <f t="shared" si="3"/>
        <v>0.19480519480519481</v>
      </c>
      <c r="W23" s="5">
        <v>14</v>
      </c>
      <c r="X23" s="9">
        <f t="shared" si="4"/>
        <v>0.18181818181818182</v>
      </c>
      <c r="Y23" s="5">
        <v>12</v>
      </c>
      <c r="Z23" s="9">
        <f t="shared" si="5"/>
        <v>0.15584415584415584</v>
      </c>
    </row>
    <row r="24" spans="1:26" x14ac:dyDescent="0.2">
      <c r="A24" s="4" t="s">
        <v>31</v>
      </c>
      <c r="B24" s="5">
        <v>309</v>
      </c>
      <c r="C24" s="5">
        <v>205</v>
      </c>
      <c r="D24" s="9">
        <f t="shared" si="6"/>
        <v>0.66343042071197411</v>
      </c>
      <c r="E24" s="5">
        <v>163</v>
      </c>
      <c r="F24" s="9">
        <f t="shared" si="7"/>
        <v>0.79512195121951224</v>
      </c>
      <c r="G24" s="5">
        <v>140</v>
      </c>
      <c r="H24" s="9">
        <f t="shared" si="7"/>
        <v>0.68292682926829273</v>
      </c>
      <c r="I24" s="5">
        <v>9</v>
      </c>
      <c r="J24" s="9">
        <f t="shared" si="0"/>
        <v>4.3902439024390241E-2</v>
      </c>
      <c r="K24" s="5">
        <v>14</v>
      </c>
      <c r="L24" s="9">
        <f t="shared" si="1"/>
        <v>6.8292682926829273E-2</v>
      </c>
      <c r="M24" s="5">
        <v>42</v>
      </c>
      <c r="N24" s="9">
        <f t="shared" si="2"/>
        <v>0.20487804878048779</v>
      </c>
      <c r="O24" s="5">
        <v>104</v>
      </c>
      <c r="P24" s="9">
        <f t="shared" si="8"/>
        <v>0.33656957928802589</v>
      </c>
      <c r="Q24" s="5">
        <v>10</v>
      </c>
      <c r="R24" s="9">
        <f t="shared" si="9"/>
        <v>9.6153846153846159E-2</v>
      </c>
      <c r="S24" s="5">
        <v>45</v>
      </c>
      <c r="T24" s="9">
        <f t="shared" si="9"/>
        <v>0.43269230769230771</v>
      </c>
      <c r="U24" s="5">
        <v>22</v>
      </c>
      <c r="V24" s="9">
        <f t="shared" si="3"/>
        <v>0.21153846153846154</v>
      </c>
      <c r="W24" s="5">
        <v>21</v>
      </c>
      <c r="X24" s="9">
        <f t="shared" si="4"/>
        <v>0.20192307692307693</v>
      </c>
      <c r="Y24" s="5">
        <v>6</v>
      </c>
      <c r="Z24" s="9">
        <f t="shared" si="5"/>
        <v>5.7692307692307696E-2</v>
      </c>
    </row>
    <row r="25" spans="1:26" x14ac:dyDescent="0.2">
      <c r="A25" s="4" t="s">
        <v>32</v>
      </c>
      <c r="B25" s="5">
        <v>203</v>
      </c>
      <c r="C25" s="5">
        <v>143</v>
      </c>
      <c r="D25" s="9">
        <f t="shared" si="6"/>
        <v>0.70443349753694584</v>
      </c>
      <c r="E25" s="5">
        <v>108</v>
      </c>
      <c r="F25" s="9">
        <f t="shared" si="7"/>
        <v>0.75524475524475521</v>
      </c>
      <c r="G25" s="5">
        <v>95</v>
      </c>
      <c r="H25" s="9">
        <f t="shared" si="7"/>
        <v>0.66433566433566438</v>
      </c>
      <c r="I25" s="5">
        <v>6</v>
      </c>
      <c r="J25" s="9">
        <f t="shared" si="0"/>
        <v>4.195804195804196E-2</v>
      </c>
      <c r="K25" s="5">
        <v>7</v>
      </c>
      <c r="L25" s="9">
        <f t="shared" si="1"/>
        <v>4.8951048951048952E-2</v>
      </c>
      <c r="M25" s="5">
        <v>35</v>
      </c>
      <c r="N25" s="9">
        <f t="shared" si="2"/>
        <v>0.24475524475524477</v>
      </c>
      <c r="O25" s="5">
        <v>60</v>
      </c>
      <c r="P25" s="9">
        <f t="shared" si="8"/>
        <v>0.29556650246305421</v>
      </c>
      <c r="Q25" s="5">
        <v>5</v>
      </c>
      <c r="R25" s="9">
        <f t="shared" si="9"/>
        <v>8.3333333333333329E-2</v>
      </c>
      <c r="S25" s="5">
        <v>23</v>
      </c>
      <c r="T25" s="9">
        <f t="shared" si="9"/>
        <v>0.38333333333333336</v>
      </c>
      <c r="U25" s="5">
        <v>13</v>
      </c>
      <c r="V25" s="9">
        <f t="shared" si="3"/>
        <v>0.21666666666666667</v>
      </c>
      <c r="W25" s="5">
        <v>13</v>
      </c>
      <c r="X25" s="9">
        <f t="shared" si="4"/>
        <v>0.21666666666666667</v>
      </c>
      <c r="Y25" s="5">
        <v>6</v>
      </c>
      <c r="Z25" s="9">
        <f t="shared" si="5"/>
        <v>0.1</v>
      </c>
    </row>
    <row r="26" spans="1:26" x14ac:dyDescent="0.2">
      <c r="A26" s="4" t="s">
        <v>33</v>
      </c>
      <c r="B26" s="5">
        <v>170</v>
      </c>
      <c r="C26" s="5">
        <v>128</v>
      </c>
      <c r="D26" s="9">
        <f t="shared" si="6"/>
        <v>0.75294117647058822</v>
      </c>
      <c r="E26" s="5">
        <v>108</v>
      </c>
      <c r="F26" s="9">
        <f t="shared" si="7"/>
        <v>0.84375</v>
      </c>
      <c r="G26" s="5">
        <v>88</v>
      </c>
      <c r="H26" s="9">
        <f t="shared" si="7"/>
        <v>0.6875</v>
      </c>
      <c r="I26" s="5">
        <v>13</v>
      </c>
      <c r="J26" s="9">
        <f t="shared" si="0"/>
        <v>0.1015625</v>
      </c>
      <c r="K26" s="5">
        <v>7</v>
      </c>
      <c r="L26" s="9">
        <f t="shared" si="1"/>
        <v>5.46875E-2</v>
      </c>
      <c r="M26" s="5">
        <v>20</v>
      </c>
      <c r="N26" s="9">
        <f t="shared" si="2"/>
        <v>0.15625</v>
      </c>
      <c r="O26" s="5">
        <v>42</v>
      </c>
      <c r="P26" s="9">
        <f t="shared" si="8"/>
        <v>0.24705882352941178</v>
      </c>
      <c r="Q26" s="5">
        <v>9</v>
      </c>
      <c r="R26" s="9">
        <f t="shared" si="9"/>
        <v>0.21428571428571427</v>
      </c>
      <c r="S26" s="5">
        <v>24</v>
      </c>
      <c r="T26" s="9">
        <f t="shared" si="9"/>
        <v>0.5714285714285714</v>
      </c>
      <c r="U26" s="5">
        <v>3</v>
      </c>
      <c r="V26" s="9">
        <f t="shared" si="3"/>
        <v>7.1428571428571425E-2</v>
      </c>
      <c r="W26" s="5">
        <v>5</v>
      </c>
      <c r="X26" s="9">
        <f t="shared" si="4"/>
        <v>0.11904761904761904</v>
      </c>
      <c r="Y26" s="5">
        <v>1</v>
      </c>
      <c r="Z26" s="9">
        <f t="shared" si="5"/>
        <v>2.3809523809523808E-2</v>
      </c>
    </row>
    <row r="27" spans="1:26" x14ac:dyDescent="0.2">
      <c r="A27" s="4" t="s">
        <v>34</v>
      </c>
      <c r="B27" s="5">
        <v>173</v>
      </c>
      <c r="C27" s="5">
        <v>121</v>
      </c>
      <c r="D27" s="9">
        <f t="shared" si="6"/>
        <v>0.69942196531791911</v>
      </c>
      <c r="E27" s="5">
        <v>101</v>
      </c>
      <c r="F27" s="9">
        <f t="shared" si="7"/>
        <v>0.83471074380165289</v>
      </c>
      <c r="G27" s="5">
        <v>85</v>
      </c>
      <c r="H27" s="9">
        <f t="shared" si="7"/>
        <v>0.7024793388429752</v>
      </c>
      <c r="I27" s="5">
        <v>10</v>
      </c>
      <c r="J27" s="9">
        <f t="shared" si="0"/>
        <v>8.2644628099173556E-2</v>
      </c>
      <c r="K27" s="5">
        <v>6</v>
      </c>
      <c r="L27" s="9">
        <f t="shared" si="1"/>
        <v>4.9586776859504134E-2</v>
      </c>
      <c r="M27" s="5">
        <v>20</v>
      </c>
      <c r="N27" s="9">
        <f t="shared" si="2"/>
        <v>0.16528925619834711</v>
      </c>
      <c r="O27" s="5">
        <v>52</v>
      </c>
      <c r="P27" s="9">
        <f t="shared" si="8"/>
        <v>0.30057803468208094</v>
      </c>
      <c r="Q27" s="5">
        <v>3</v>
      </c>
      <c r="R27" s="9">
        <f t="shared" si="9"/>
        <v>5.7692307692307696E-2</v>
      </c>
      <c r="S27" s="5">
        <v>24</v>
      </c>
      <c r="T27" s="9">
        <f t="shared" si="9"/>
        <v>0.46153846153846156</v>
      </c>
      <c r="U27" s="5">
        <v>12</v>
      </c>
      <c r="V27" s="9">
        <f t="shared" si="3"/>
        <v>0.23076923076923078</v>
      </c>
      <c r="W27" s="5">
        <v>5</v>
      </c>
      <c r="X27" s="9">
        <f t="shared" si="4"/>
        <v>9.6153846153846159E-2</v>
      </c>
      <c r="Y27" s="5">
        <v>8</v>
      </c>
      <c r="Z27" s="9">
        <f t="shared" si="5"/>
        <v>0.15384615384615385</v>
      </c>
    </row>
    <row r="28" spans="1:26" x14ac:dyDescent="0.2">
      <c r="A28" s="4" t="s">
        <v>35</v>
      </c>
      <c r="B28" s="5">
        <v>237</v>
      </c>
      <c r="C28" s="5">
        <v>176</v>
      </c>
      <c r="D28" s="9">
        <f t="shared" si="6"/>
        <v>0.7426160337552743</v>
      </c>
      <c r="E28" s="5">
        <v>146</v>
      </c>
      <c r="F28" s="9">
        <f t="shared" si="7"/>
        <v>0.82954545454545459</v>
      </c>
      <c r="G28" s="5">
        <v>127</v>
      </c>
      <c r="H28" s="9">
        <f t="shared" si="7"/>
        <v>0.72159090909090906</v>
      </c>
      <c r="I28" s="5">
        <v>5</v>
      </c>
      <c r="J28" s="9">
        <f t="shared" si="0"/>
        <v>2.8409090909090908E-2</v>
      </c>
      <c r="K28" s="5">
        <v>14</v>
      </c>
      <c r="L28" s="9">
        <f t="shared" si="1"/>
        <v>7.9545454545454544E-2</v>
      </c>
      <c r="M28" s="5">
        <v>30</v>
      </c>
      <c r="N28" s="9">
        <f t="shared" si="2"/>
        <v>0.17045454545454544</v>
      </c>
      <c r="O28" s="5">
        <v>61</v>
      </c>
      <c r="P28" s="9">
        <f t="shared" si="8"/>
        <v>0.25738396624472576</v>
      </c>
      <c r="Q28" s="5">
        <v>5</v>
      </c>
      <c r="R28" s="9">
        <f t="shared" si="9"/>
        <v>8.1967213114754092E-2</v>
      </c>
      <c r="S28" s="5">
        <v>30</v>
      </c>
      <c r="T28" s="9">
        <f t="shared" si="9"/>
        <v>0.49180327868852458</v>
      </c>
      <c r="U28" s="5">
        <v>13</v>
      </c>
      <c r="V28" s="9">
        <f t="shared" si="3"/>
        <v>0.21311475409836064</v>
      </c>
      <c r="W28" s="5">
        <v>9</v>
      </c>
      <c r="X28" s="9">
        <f t="shared" si="4"/>
        <v>0.14754098360655737</v>
      </c>
      <c r="Y28" s="5">
        <v>4</v>
      </c>
      <c r="Z28" s="9">
        <f t="shared" si="5"/>
        <v>6.5573770491803282E-2</v>
      </c>
    </row>
    <row r="29" spans="1:26" x14ac:dyDescent="0.2">
      <c r="A29" s="4" t="s">
        <v>36</v>
      </c>
      <c r="B29" s="5">
        <v>137</v>
      </c>
      <c r="C29" s="5">
        <v>94</v>
      </c>
      <c r="D29" s="9">
        <f t="shared" si="6"/>
        <v>0.68613138686131392</v>
      </c>
      <c r="E29" s="5">
        <v>65</v>
      </c>
      <c r="F29" s="9">
        <f t="shared" si="7"/>
        <v>0.69148936170212771</v>
      </c>
      <c r="G29" s="5">
        <v>55</v>
      </c>
      <c r="H29" s="9">
        <f t="shared" si="7"/>
        <v>0.58510638297872342</v>
      </c>
      <c r="I29" s="5">
        <v>6</v>
      </c>
      <c r="J29" s="9">
        <f t="shared" si="0"/>
        <v>6.3829787234042548E-2</v>
      </c>
      <c r="K29" s="5">
        <v>4</v>
      </c>
      <c r="L29" s="9">
        <f t="shared" si="1"/>
        <v>4.2553191489361701E-2</v>
      </c>
      <c r="M29" s="5">
        <v>29</v>
      </c>
      <c r="N29" s="9">
        <f t="shared" si="2"/>
        <v>0.30851063829787234</v>
      </c>
      <c r="O29" s="5">
        <v>43</v>
      </c>
      <c r="P29" s="9">
        <f t="shared" si="8"/>
        <v>0.31386861313868614</v>
      </c>
      <c r="Q29" s="5">
        <v>6</v>
      </c>
      <c r="R29" s="9">
        <f t="shared" si="9"/>
        <v>0.13953488372093023</v>
      </c>
      <c r="S29" s="5">
        <v>11</v>
      </c>
      <c r="T29" s="9">
        <f t="shared" si="9"/>
        <v>0.2558139534883721</v>
      </c>
      <c r="U29" s="5">
        <v>15</v>
      </c>
      <c r="V29" s="9">
        <f t="shared" si="3"/>
        <v>0.34883720930232559</v>
      </c>
      <c r="W29" s="5">
        <v>7</v>
      </c>
      <c r="X29" s="9">
        <f t="shared" si="4"/>
        <v>0.16279069767441862</v>
      </c>
      <c r="Y29" s="5">
        <v>4</v>
      </c>
      <c r="Z29" s="9">
        <f t="shared" si="5"/>
        <v>9.3023255813953487E-2</v>
      </c>
    </row>
    <row r="30" spans="1:26" x14ac:dyDescent="0.2">
      <c r="A30" s="4" t="s">
        <v>37</v>
      </c>
      <c r="B30" s="5">
        <v>104</v>
      </c>
      <c r="C30" s="5">
        <v>76</v>
      </c>
      <c r="D30" s="9">
        <f t="shared" si="6"/>
        <v>0.73076923076923073</v>
      </c>
      <c r="E30" s="5">
        <v>59</v>
      </c>
      <c r="F30" s="9">
        <f t="shared" si="7"/>
        <v>0.77631578947368418</v>
      </c>
      <c r="G30" s="5">
        <v>53</v>
      </c>
      <c r="H30" s="9">
        <f t="shared" si="7"/>
        <v>0.69736842105263153</v>
      </c>
      <c r="I30" s="5">
        <v>2</v>
      </c>
      <c r="J30" s="9">
        <f t="shared" si="0"/>
        <v>2.6315789473684209E-2</v>
      </c>
      <c r="K30" s="5">
        <v>4</v>
      </c>
      <c r="L30" s="9">
        <f t="shared" si="1"/>
        <v>5.2631578947368418E-2</v>
      </c>
      <c r="M30" s="5">
        <v>17</v>
      </c>
      <c r="N30" s="9">
        <f t="shared" si="2"/>
        <v>0.22368421052631579</v>
      </c>
      <c r="O30" s="5">
        <v>28</v>
      </c>
      <c r="P30" s="9">
        <f t="shared" si="8"/>
        <v>0.26923076923076922</v>
      </c>
      <c r="Q30" s="5">
        <v>1</v>
      </c>
      <c r="R30" s="9">
        <f t="shared" si="9"/>
        <v>3.5714285714285712E-2</v>
      </c>
      <c r="S30" s="5">
        <v>12</v>
      </c>
      <c r="T30" s="9">
        <f t="shared" si="9"/>
        <v>0.42857142857142855</v>
      </c>
      <c r="U30" s="5">
        <v>9</v>
      </c>
      <c r="V30" s="9">
        <f t="shared" si="3"/>
        <v>0.32142857142857145</v>
      </c>
      <c r="W30" s="5">
        <v>4</v>
      </c>
      <c r="X30" s="9">
        <f t="shared" si="4"/>
        <v>0.14285714285714285</v>
      </c>
      <c r="Y30" s="5">
        <v>2</v>
      </c>
      <c r="Z30" s="9">
        <f t="shared" si="5"/>
        <v>7.1428571428571425E-2</v>
      </c>
    </row>
    <row r="31" spans="1:26" x14ac:dyDescent="0.2">
      <c r="A31" s="4" t="s">
        <v>38</v>
      </c>
      <c r="B31" s="5">
        <v>377</v>
      </c>
      <c r="C31" s="5">
        <v>242</v>
      </c>
      <c r="D31" s="9">
        <f t="shared" si="6"/>
        <v>0.64190981432360739</v>
      </c>
      <c r="E31" s="5">
        <v>186</v>
      </c>
      <c r="F31" s="9">
        <f t="shared" si="7"/>
        <v>0.76859504132231404</v>
      </c>
      <c r="G31" s="5">
        <v>152</v>
      </c>
      <c r="H31" s="9">
        <f t="shared" si="7"/>
        <v>0.62809917355371903</v>
      </c>
      <c r="I31" s="5">
        <v>15</v>
      </c>
      <c r="J31" s="9">
        <f t="shared" si="0"/>
        <v>6.1983471074380167E-2</v>
      </c>
      <c r="K31" s="5">
        <v>19</v>
      </c>
      <c r="L31" s="9">
        <f t="shared" si="1"/>
        <v>7.8512396694214878E-2</v>
      </c>
      <c r="M31" s="5">
        <v>56</v>
      </c>
      <c r="N31" s="9">
        <f t="shared" si="2"/>
        <v>0.23140495867768596</v>
      </c>
      <c r="O31" s="5">
        <v>135</v>
      </c>
      <c r="P31" s="9">
        <f t="shared" si="8"/>
        <v>0.35809018567639256</v>
      </c>
      <c r="Q31" s="5">
        <v>16</v>
      </c>
      <c r="R31" s="9">
        <f t="shared" si="9"/>
        <v>0.11851851851851852</v>
      </c>
      <c r="S31" s="5">
        <v>51</v>
      </c>
      <c r="T31" s="9">
        <f t="shared" si="9"/>
        <v>0.37777777777777777</v>
      </c>
      <c r="U31" s="5">
        <v>33</v>
      </c>
      <c r="V31" s="9">
        <f t="shared" si="3"/>
        <v>0.24444444444444444</v>
      </c>
      <c r="W31" s="5">
        <v>17</v>
      </c>
      <c r="X31" s="9">
        <f t="shared" si="4"/>
        <v>0.12592592592592591</v>
      </c>
      <c r="Y31" s="5">
        <v>18</v>
      </c>
      <c r="Z31" s="9">
        <f t="shared" si="5"/>
        <v>0.13333333333333333</v>
      </c>
    </row>
    <row r="32" spans="1:26" x14ac:dyDescent="0.2">
      <c r="A32" s="4" t="s">
        <v>39</v>
      </c>
      <c r="B32" s="5">
        <v>400</v>
      </c>
      <c r="C32" s="5">
        <v>257</v>
      </c>
      <c r="D32" s="9">
        <f t="shared" si="6"/>
        <v>0.64249999999999996</v>
      </c>
      <c r="E32" s="5">
        <v>176</v>
      </c>
      <c r="F32" s="9">
        <f t="shared" si="7"/>
        <v>0.68482490272373542</v>
      </c>
      <c r="G32" s="5">
        <v>143</v>
      </c>
      <c r="H32" s="9">
        <f t="shared" si="7"/>
        <v>0.55642023346303504</v>
      </c>
      <c r="I32" s="5">
        <v>14</v>
      </c>
      <c r="J32" s="9">
        <f t="shared" si="0"/>
        <v>5.4474708171206226E-2</v>
      </c>
      <c r="K32" s="5">
        <v>19</v>
      </c>
      <c r="L32" s="9">
        <f t="shared" si="1"/>
        <v>7.3929961089494164E-2</v>
      </c>
      <c r="M32" s="5">
        <v>81</v>
      </c>
      <c r="N32" s="9">
        <f t="shared" si="2"/>
        <v>0.31517509727626458</v>
      </c>
      <c r="O32" s="5">
        <v>143</v>
      </c>
      <c r="P32" s="9">
        <f t="shared" si="8"/>
        <v>0.35749999999999998</v>
      </c>
      <c r="Q32" s="5">
        <v>11</v>
      </c>
      <c r="R32" s="9">
        <f t="shared" si="9"/>
        <v>7.6923076923076927E-2</v>
      </c>
      <c r="S32" s="5">
        <v>67</v>
      </c>
      <c r="T32" s="9">
        <f t="shared" si="9"/>
        <v>0.46853146853146854</v>
      </c>
      <c r="U32" s="5">
        <v>22</v>
      </c>
      <c r="V32" s="9">
        <f t="shared" si="3"/>
        <v>0.15384615384615385</v>
      </c>
      <c r="W32" s="5">
        <v>21</v>
      </c>
      <c r="X32" s="9">
        <f t="shared" si="4"/>
        <v>0.14685314685314685</v>
      </c>
      <c r="Y32" s="5">
        <v>22</v>
      </c>
      <c r="Z32" s="9">
        <f t="shared" si="5"/>
        <v>0.15384615384615385</v>
      </c>
    </row>
    <row r="33" spans="1:26" x14ac:dyDescent="0.2">
      <c r="A33" s="4" t="s">
        <v>40</v>
      </c>
      <c r="B33" s="5">
        <v>257</v>
      </c>
      <c r="C33" s="5">
        <v>180</v>
      </c>
      <c r="D33" s="9">
        <f t="shared" si="6"/>
        <v>0.70038910505836571</v>
      </c>
      <c r="E33" s="5">
        <v>121</v>
      </c>
      <c r="F33" s="9">
        <f t="shared" si="7"/>
        <v>0.67222222222222228</v>
      </c>
      <c r="G33" s="5">
        <v>96</v>
      </c>
      <c r="H33" s="9">
        <f t="shared" si="7"/>
        <v>0.53333333333333333</v>
      </c>
      <c r="I33" s="5">
        <v>11</v>
      </c>
      <c r="J33" s="9">
        <f t="shared" si="0"/>
        <v>6.1111111111111109E-2</v>
      </c>
      <c r="K33" s="5">
        <v>14</v>
      </c>
      <c r="L33" s="9">
        <f t="shared" si="1"/>
        <v>7.7777777777777779E-2</v>
      </c>
      <c r="M33" s="5">
        <v>59</v>
      </c>
      <c r="N33" s="9">
        <f t="shared" si="2"/>
        <v>0.32777777777777778</v>
      </c>
      <c r="O33" s="5">
        <v>77</v>
      </c>
      <c r="P33" s="9">
        <f t="shared" si="8"/>
        <v>0.29961089494163423</v>
      </c>
      <c r="Q33" s="5">
        <v>8</v>
      </c>
      <c r="R33" s="9">
        <f t="shared" si="9"/>
        <v>0.1038961038961039</v>
      </c>
      <c r="S33" s="5">
        <v>35</v>
      </c>
      <c r="T33" s="9">
        <f t="shared" si="9"/>
        <v>0.45454545454545453</v>
      </c>
      <c r="U33" s="5">
        <v>17</v>
      </c>
      <c r="V33" s="9">
        <f t="shared" si="3"/>
        <v>0.22077922077922077</v>
      </c>
      <c r="W33" s="5">
        <v>6</v>
      </c>
      <c r="X33" s="9">
        <f t="shared" si="4"/>
        <v>7.792207792207792E-2</v>
      </c>
      <c r="Y33" s="5">
        <v>11</v>
      </c>
      <c r="Z33" s="9">
        <f t="shared" si="5"/>
        <v>0.14285714285714285</v>
      </c>
    </row>
    <row r="34" spans="1:26" x14ac:dyDescent="0.2">
      <c r="A34" s="4" t="s">
        <v>41</v>
      </c>
      <c r="B34" s="5">
        <v>138</v>
      </c>
      <c r="C34" s="5">
        <v>96</v>
      </c>
      <c r="D34" s="9">
        <f t="shared" si="6"/>
        <v>0.69565217391304346</v>
      </c>
      <c r="E34" s="5">
        <v>76</v>
      </c>
      <c r="F34" s="9">
        <f t="shared" si="7"/>
        <v>0.79166666666666663</v>
      </c>
      <c r="G34" s="5">
        <v>63</v>
      </c>
      <c r="H34" s="9">
        <f t="shared" si="7"/>
        <v>0.65625</v>
      </c>
      <c r="I34" s="5">
        <v>5</v>
      </c>
      <c r="J34" s="9">
        <f t="shared" si="0"/>
        <v>5.2083333333333336E-2</v>
      </c>
      <c r="K34" s="5">
        <v>8</v>
      </c>
      <c r="L34" s="9">
        <f t="shared" si="1"/>
        <v>8.3333333333333329E-2</v>
      </c>
      <c r="M34" s="5">
        <v>20</v>
      </c>
      <c r="N34" s="9">
        <f t="shared" si="2"/>
        <v>0.20833333333333334</v>
      </c>
      <c r="O34" s="5">
        <v>42</v>
      </c>
      <c r="P34" s="9">
        <f t="shared" si="8"/>
        <v>0.30434782608695654</v>
      </c>
      <c r="Q34" s="5">
        <v>5</v>
      </c>
      <c r="R34" s="9">
        <f t="shared" si="9"/>
        <v>0.11904761904761904</v>
      </c>
      <c r="S34" s="5">
        <v>16</v>
      </c>
      <c r="T34" s="9">
        <f t="shared" si="9"/>
        <v>0.38095238095238093</v>
      </c>
      <c r="U34" s="5">
        <v>10</v>
      </c>
      <c r="V34" s="9">
        <f t="shared" si="3"/>
        <v>0.23809523809523808</v>
      </c>
      <c r="W34" s="5">
        <v>7</v>
      </c>
      <c r="X34" s="9">
        <f t="shared" si="4"/>
        <v>0.16666666666666666</v>
      </c>
      <c r="Y34" s="5">
        <v>4</v>
      </c>
      <c r="Z34" s="9">
        <f t="shared" si="5"/>
        <v>9.5238095238095233E-2</v>
      </c>
    </row>
    <row r="35" spans="1:26" x14ac:dyDescent="0.2">
      <c r="A35" s="4" t="s">
        <v>42</v>
      </c>
      <c r="B35" s="5">
        <v>170</v>
      </c>
      <c r="C35" s="5">
        <v>114</v>
      </c>
      <c r="D35" s="9">
        <f t="shared" si="6"/>
        <v>0.6705882352941176</v>
      </c>
      <c r="E35" s="5">
        <v>89</v>
      </c>
      <c r="F35" s="9">
        <f t="shared" si="7"/>
        <v>0.7807017543859649</v>
      </c>
      <c r="G35" s="5">
        <v>77</v>
      </c>
      <c r="H35" s="9">
        <f t="shared" si="7"/>
        <v>0.67543859649122806</v>
      </c>
      <c r="I35" s="5">
        <v>5</v>
      </c>
      <c r="J35" s="9">
        <f t="shared" si="0"/>
        <v>4.3859649122807015E-2</v>
      </c>
      <c r="K35" s="5">
        <v>7</v>
      </c>
      <c r="L35" s="9">
        <f t="shared" si="1"/>
        <v>6.1403508771929821E-2</v>
      </c>
      <c r="M35" s="5">
        <v>25</v>
      </c>
      <c r="N35" s="9">
        <f t="shared" si="2"/>
        <v>0.21929824561403508</v>
      </c>
      <c r="O35" s="5">
        <v>56</v>
      </c>
      <c r="P35" s="9">
        <f t="shared" si="8"/>
        <v>0.32941176470588235</v>
      </c>
      <c r="Q35" s="5">
        <v>6</v>
      </c>
      <c r="R35" s="9">
        <f t="shared" si="9"/>
        <v>0.10714285714285714</v>
      </c>
      <c r="S35" s="5">
        <v>18</v>
      </c>
      <c r="T35" s="9">
        <f t="shared" si="9"/>
        <v>0.32142857142857145</v>
      </c>
      <c r="U35" s="5">
        <v>14</v>
      </c>
      <c r="V35" s="9">
        <f t="shared" si="3"/>
        <v>0.25</v>
      </c>
      <c r="W35" s="5">
        <v>6</v>
      </c>
      <c r="X35" s="9">
        <f t="shared" si="4"/>
        <v>0.10714285714285714</v>
      </c>
      <c r="Y35" s="5">
        <v>12</v>
      </c>
      <c r="Z35" s="9">
        <f t="shared" si="5"/>
        <v>0.21428571428571427</v>
      </c>
    </row>
    <row r="36" spans="1:26" x14ac:dyDescent="0.2">
      <c r="A36" s="4" t="s">
        <v>43</v>
      </c>
      <c r="B36" s="5">
        <v>146</v>
      </c>
      <c r="C36" s="5">
        <v>104</v>
      </c>
      <c r="D36" s="9">
        <f t="shared" si="6"/>
        <v>0.71232876712328763</v>
      </c>
      <c r="E36" s="5">
        <v>79</v>
      </c>
      <c r="F36" s="9">
        <f t="shared" si="7"/>
        <v>0.75961538461538458</v>
      </c>
      <c r="G36" s="5">
        <v>63</v>
      </c>
      <c r="H36" s="9">
        <f t="shared" si="7"/>
        <v>0.60576923076923073</v>
      </c>
      <c r="I36" s="5">
        <v>9</v>
      </c>
      <c r="J36" s="9">
        <f t="shared" si="0"/>
        <v>8.6538461538461536E-2</v>
      </c>
      <c r="K36" s="5">
        <v>7</v>
      </c>
      <c r="L36" s="9">
        <f t="shared" si="1"/>
        <v>6.7307692307692304E-2</v>
      </c>
      <c r="M36" s="5">
        <v>25</v>
      </c>
      <c r="N36" s="9">
        <f t="shared" si="2"/>
        <v>0.24038461538461539</v>
      </c>
      <c r="O36" s="5">
        <v>42</v>
      </c>
      <c r="P36" s="9">
        <f t="shared" si="8"/>
        <v>0.28767123287671231</v>
      </c>
      <c r="Q36" s="5">
        <v>9</v>
      </c>
      <c r="R36" s="9">
        <f t="shared" si="9"/>
        <v>0.21428571428571427</v>
      </c>
      <c r="S36" s="5">
        <v>17</v>
      </c>
      <c r="T36" s="9">
        <f t="shared" si="9"/>
        <v>0.40476190476190477</v>
      </c>
      <c r="U36" s="5">
        <v>6</v>
      </c>
      <c r="V36" s="9">
        <f t="shared" si="3"/>
        <v>0.14285714285714285</v>
      </c>
      <c r="W36" s="5">
        <v>5</v>
      </c>
      <c r="X36" s="9">
        <f t="shared" si="4"/>
        <v>0.11904761904761904</v>
      </c>
      <c r="Y36" s="5">
        <v>5</v>
      </c>
      <c r="Z36" s="9">
        <f t="shared" si="5"/>
        <v>0.11904761904761904</v>
      </c>
    </row>
    <row r="37" spans="1:26" x14ac:dyDescent="0.2">
      <c r="A37" s="4" t="s">
        <v>44</v>
      </c>
      <c r="B37" s="5">
        <v>169</v>
      </c>
      <c r="C37" s="5">
        <v>107</v>
      </c>
      <c r="D37" s="9">
        <f t="shared" si="6"/>
        <v>0.63313609467455623</v>
      </c>
      <c r="E37" s="5">
        <v>79</v>
      </c>
      <c r="F37" s="9">
        <f t="shared" si="7"/>
        <v>0.73831775700934577</v>
      </c>
      <c r="G37" s="5">
        <v>71</v>
      </c>
      <c r="H37" s="9">
        <f t="shared" si="7"/>
        <v>0.66355140186915884</v>
      </c>
      <c r="I37" s="5">
        <v>5</v>
      </c>
      <c r="J37" s="9">
        <f t="shared" si="0"/>
        <v>4.6728971962616821E-2</v>
      </c>
      <c r="K37" s="5">
        <v>3</v>
      </c>
      <c r="L37" s="9">
        <f t="shared" si="1"/>
        <v>2.8037383177570093E-2</v>
      </c>
      <c r="M37" s="5">
        <v>28</v>
      </c>
      <c r="N37" s="9">
        <f t="shared" si="2"/>
        <v>0.26168224299065418</v>
      </c>
      <c r="O37" s="5">
        <v>62</v>
      </c>
      <c r="P37" s="9">
        <f t="shared" si="8"/>
        <v>0.36686390532544377</v>
      </c>
      <c r="Q37" s="5">
        <v>2</v>
      </c>
      <c r="R37" s="9">
        <f t="shared" si="9"/>
        <v>3.2258064516129031E-2</v>
      </c>
      <c r="S37" s="5">
        <v>27</v>
      </c>
      <c r="T37" s="9">
        <f t="shared" si="9"/>
        <v>0.43548387096774194</v>
      </c>
      <c r="U37" s="5">
        <v>16</v>
      </c>
      <c r="V37" s="9">
        <f t="shared" si="3"/>
        <v>0.25806451612903225</v>
      </c>
      <c r="W37" s="5">
        <v>11</v>
      </c>
      <c r="X37" s="9">
        <f t="shared" si="4"/>
        <v>0.17741935483870969</v>
      </c>
      <c r="Y37" s="5">
        <v>6</v>
      </c>
      <c r="Z37" s="9">
        <f t="shared" si="5"/>
        <v>9.6774193548387094E-2</v>
      </c>
    </row>
    <row r="38" spans="1:26" x14ac:dyDescent="0.2">
      <c r="A38" s="4" t="s">
        <v>45</v>
      </c>
      <c r="B38" s="5">
        <v>244</v>
      </c>
      <c r="C38" s="5">
        <v>149</v>
      </c>
      <c r="D38" s="9">
        <f t="shared" si="6"/>
        <v>0.61065573770491799</v>
      </c>
      <c r="E38" s="5">
        <v>98</v>
      </c>
      <c r="F38" s="9">
        <f t="shared" si="7"/>
        <v>0.65771812080536918</v>
      </c>
      <c r="G38" s="5">
        <v>78</v>
      </c>
      <c r="H38" s="9">
        <f t="shared" si="7"/>
        <v>0.52348993288590606</v>
      </c>
      <c r="I38" s="5">
        <v>8</v>
      </c>
      <c r="J38" s="9">
        <f t="shared" si="0"/>
        <v>5.3691275167785234E-2</v>
      </c>
      <c r="K38" s="5">
        <v>12</v>
      </c>
      <c r="L38" s="9">
        <f t="shared" si="1"/>
        <v>8.0536912751677847E-2</v>
      </c>
      <c r="M38" s="5">
        <v>51</v>
      </c>
      <c r="N38" s="9">
        <f t="shared" si="2"/>
        <v>0.34228187919463088</v>
      </c>
      <c r="O38" s="5">
        <v>95</v>
      </c>
      <c r="P38" s="9">
        <f t="shared" si="8"/>
        <v>0.38934426229508196</v>
      </c>
      <c r="Q38" s="5">
        <v>12</v>
      </c>
      <c r="R38" s="9">
        <f t="shared" si="9"/>
        <v>0.12631578947368421</v>
      </c>
      <c r="S38" s="5">
        <v>32</v>
      </c>
      <c r="T38" s="9">
        <f t="shared" si="9"/>
        <v>0.33684210526315789</v>
      </c>
      <c r="U38" s="5">
        <v>16</v>
      </c>
      <c r="V38" s="9">
        <f t="shared" si="3"/>
        <v>0.16842105263157894</v>
      </c>
      <c r="W38" s="5">
        <v>21</v>
      </c>
      <c r="X38" s="9">
        <f t="shared" si="4"/>
        <v>0.22105263157894736</v>
      </c>
      <c r="Y38" s="5">
        <v>14</v>
      </c>
      <c r="Z38" s="9">
        <f t="shared" si="5"/>
        <v>0.14736842105263157</v>
      </c>
    </row>
    <row r="39" spans="1:26" x14ac:dyDescent="0.2">
      <c r="A39" s="4" t="s">
        <v>46</v>
      </c>
      <c r="B39" s="5">
        <v>4952</v>
      </c>
      <c r="C39" s="5">
        <v>3369</v>
      </c>
      <c r="D39" s="9">
        <f t="shared" si="6"/>
        <v>0.68033117932148623</v>
      </c>
      <c r="E39" s="5">
        <v>2594</v>
      </c>
      <c r="F39" s="9">
        <f t="shared" si="7"/>
        <v>0.76996141288216091</v>
      </c>
      <c r="G39" s="5">
        <v>2156</v>
      </c>
      <c r="H39" s="9">
        <f t="shared" si="7"/>
        <v>0.63995250816265958</v>
      </c>
      <c r="I39" s="5">
        <v>220</v>
      </c>
      <c r="J39" s="9">
        <f t="shared" si="0"/>
        <v>6.5301276343128531E-2</v>
      </c>
      <c r="K39" s="5">
        <v>218</v>
      </c>
      <c r="L39" s="9">
        <f t="shared" si="1"/>
        <v>6.4707628376372811E-2</v>
      </c>
      <c r="M39" s="5">
        <v>775</v>
      </c>
      <c r="N39" s="9">
        <f t="shared" si="2"/>
        <v>0.23003858711783912</v>
      </c>
      <c r="O39" s="5">
        <v>1583</v>
      </c>
      <c r="P39" s="9">
        <f t="shared" si="8"/>
        <v>0.31966882067851371</v>
      </c>
      <c r="Q39" s="5">
        <v>170</v>
      </c>
      <c r="R39" s="9">
        <f t="shared" si="9"/>
        <v>0.10739102969046115</v>
      </c>
      <c r="S39" s="5">
        <v>650</v>
      </c>
      <c r="T39" s="9">
        <f t="shared" si="9"/>
        <v>0.41061276058117496</v>
      </c>
      <c r="U39" s="5">
        <v>329</v>
      </c>
      <c r="V39" s="9">
        <f t="shared" si="3"/>
        <v>0.2078332280480101</v>
      </c>
      <c r="W39" s="5">
        <v>229</v>
      </c>
      <c r="X39" s="9">
        <f t="shared" si="4"/>
        <v>0.14466203411244472</v>
      </c>
      <c r="Y39" s="5">
        <v>205</v>
      </c>
      <c r="Z39" s="9">
        <f t="shared" si="5"/>
        <v>0.12950094756790903</v>
      </c>
    </row>
    <row r="41" spans="1:26" x14ac:dyDescent="0.2">
      <c r="A41" s="6" t="s">
        <v>14</v>
      </c>
    </row>
  </sheetData>
  <mergeCells count="17">
    <mergeCell ref="A11:A14"/>
    <mergeCell ref="U12:V13"/>
    <mergeCell ref="W12:X13"/>
    <mergeCell ref="Y12:Z13"/>
    <mergeCell ref="E12:L12"/>
    <mergeCell ref="M12:N13"/>
    <mergeCell ref="C12:D13"/>
    <mergeCell ref="E13:F13"/>
    <mergeCell ref="G13:H13"/>
    <mergeCell ref="I13:J13"/>
    <mergeCell ref="K13:L13"/>
    <mergeCell ref="C11:N11"/>
    <mergeCell ref="B11:B14"/>
    <mergeCell ref="O11:Y11"/>
    <mergeCell ref="O12:P13"/>
    <mergeCell ref="Q12:R13"/>
    <mergeCell ref="S12:T13"/>
  </mergeCells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2.75" x14ac:dyDescent="0.2"/>
  <cols>
    <col min="1" max="1" width="26.85546875" customWidth="1"/>
    <col min="3" max="3" width="8.7109375" customWidth="1"/>
    <col min="4" max="4" width="9.7109375" customWidth="1"/>
    <col min="5" max="15" width="8.7109375" customWidth="1"/>
    <col min="16" max="16" width="10.140625" customWidth="1"/>
    <col min="17" max="26" width="8.7109375" customWidth="1"/>
  </cols>
  <sheetData>
    <row r="1" spans="1:26" ht="15.75" x14ac:dyDescent="0.2">
      <c r="A1" s="1" t="s">
        <v>0</v>
      </c>
    </row>
    <row r="2" spans="1:26" x14ac:dyDescent="0.2">
      <c r="A2" s="2" t="s">
        <v>1</v>
      </c>
    </row>
    <row r="4" spans="1:26" x14ac:dyDescent="0.2">
      <c r="A4" s="3" t="s">
        <v>2</v>
      </c>
      <c r="B4" s="3" t="s">
        <v>3</v>
      </c>
    </row>
    <row r="5" spans="1:26" x14ac:dyDescent="0.2">
      <c r="A5" s="3" t="s">
        <v>4</v>
      </c>
      <c r="B5" s="3" t="s">
        <v>5</v>
      </c>
    </row>
    <row r="6" spans="1:26" x14ac:dyDescent="0.2">
      <c r="A6" s="3" t="s">
        <v>6</v>
      </c>
      <c r="B6" s="3">
        <v>2011</v>
      </c>
    </row>
    <row r="7" spans="1:26" x14ac:dyDescent="0.2">
      <c r="A7" s="3" t="s">
        <v>7</v>
      </c>
      <c r="B7" s="3" t="s">
        <v>8</v>
      </c>
    </row>
    <row r="8" spans="1:26" x14ac:dyDescent="0.2">
      <c r="A8" s="3" t="s">
        <v>9</v>
      </c>
      <c r="B8" s="3" t="s">
        <v>10</v>
      </c>
    </row>
    <row r="9" spans="1:26" x14ac:dyDescent="0.2">
      <c r="A9" s="3" t="s">
        <v>11</v>
      </c>
      <c r="B9" s="3" t="s">
        <v>19</v>
      </c>
    </row>
    <row r="10" spans="1:26" x14ac:dyDescent="0.2">
      <c r="A10" s="3"/>
      <c r="B10" s="3"/>
    </row>
    <row r="11" spans="1:26" ht="12.75" customHeight="1" x14ac:dyDescent="0.2">
      <c r="A11" s="14" t="s">
        <v>13</v>
      </c>
      <c r="B11" s="14" t="s">
        <v>73</v>
      </c>
      <c r="C11" s="15" t="s">
        <v>47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 t="s">
        <v>48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1"/>
    </row>
    <row r="12" spans="1:26" ht="12.75" customHeight="1" x14ac:dyDescent="0.2">
      <c r="A12" s="14"/>
      <c r="B12" s="14"/>
      <c r="C12" s="16" t="s">
        <v>59</v>
      </c>
      <c r="D12" s="16"/>
      <c r="E12" s="15" t="s">
        <v>54</v>
      </c>
      <c r="F12" s="15"/>
      <c r="G12" s="15"/>
      <c r="H12" s="15"/>
      <c r="I12" s="15"/>
      <c r="J12" s="15"/>
      <c r="K12" s="15"/>
      <c r="L12" s="15"/>
      <c r="M12" s="16" t="s">
        <v>60</v>
      </c>
      <c r="N12" s="16"/>
      <c r="O12" s="16" t="s">
        <v>61</v>
      </c>
      <c r="P12" s="16"/>
      <c r="Q12" s="16" t="s">
        <v>49</v>
      </c>
      <c r="R12" s="16"/>
      <c r="S12" s="16" t="s">
        <v>50</v>
      </c>
      <c r="T12" s="16"/>
      <c r="U12" s="16" t="s">
        <v>51</v>
      </c>
      <c r="V12" s="16"/>
      <c r="W12" s="16" t="s">
        <v>52</v>
      </c>
      <c r="X12" s="16"/>
      <c r="Y12" s="16" t="s">
        <v>53</v>
      </c>
      <c r="Z12" s="16"/>
    </row>
    <row r="13" spans="1:26" ht="32.25" customHeight="1" x14ac:dyDescent="0.2">
      <c r="A13" s="14"/>
      <c r="B13" s="14"/>
      <c r="C13" s="16"/>
      <c r="D13" s="16"/>
      <c r="E13" s="16" t="s">
        <v>58</v>
      </c>
      <c r="F13" s="16"/>
      <c r="G13" s="16" t="s">
        <v>55</v>
      </c>
      <c r="H13" s="16"/>
      <c r="I13" s="16" t="s">
        <v>56</v>
      </c>
      <c r="J13" s="16"/>
      <c r="K13" s="16" t="s">
        <v>57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" customHeight="1" x14ac:dyDescent="0.2">
      <c r="A14" s="14"/>
      <c r="B14" s="14"/>
      <c r="C14" s="13" t="s">
        <v>62</v>
      </c>
      <c r="D14" s="13" t="s">
        <v>63</v>
      </c>
      <c r="E14" s="13" t="s">
        <v>62</v>
      </c>
      <c r="F14" s="13" t="s">
        <v>64</v>
      </c>
      <c r="G14" s="13" t="s">
        <v>62</v>
      </c>
      <c r="H14" s="13" t="s">
        <v>64</v>
      </c>
      <c r="I14" s="13" t="s">
        <v>62</v>
      </c>
      <c r="J14" s="13" t="s">
        <v>64</v>
      </c>
      <c r="K14" s="13" t="s">
        <v>62</v>
      </c>
      <c r="L14" s="13" t="s">
        <v>64</v>
      </c>
      <c r="M14" s="13" t="s">
        <v>62</v>
      </c>
      <c r="N14" s="13" t="s">
        <v>64</v>
      </c>
      <c r="O14" s="13" t="s">
        <v>62</v>
      </c>
      <c r="P14" s="13" t="s">
        <v>63</v>
      </c>
      <c r="Q14" s="13" t="s">
        <v>62</v>
      </c>
      <c r="R14" s="13" t="s">
        <v>65</v>
      </c>
      <c r="S14" s="13" t="s">
        <v>62</v>
      </c>
      <c r="T14" s="13" t="s">
        <v>65</v>
      </c>
      <c r="U14" s="13" t="s">
        <v>62</v>
      </c>
      <c r="V14" s="13" t="s">
        <v>65</v>
      </c>
      <c r="W14" s="13" t="s">
        <v>62</v>
      </c>
      <c r="X14" s="13" t="s">
        <v>65</v>
      </c>
      <c r="Y14" s="13" t="s">
        <v>62</v>
      </c>
      <c r="Z14" s="13" t="s">
        <v>65</v>
      </c>
    </row>
    <row r="15" spans="1:26" x14ac:dyDescent="0.2">
      <c r="A15" s="4" t="s">
        <v>22</v>
      </c>
      <c r="B15" s="5">
        <v>954</v>
      </c>
      <c r="C15" s="5">
        <v>665</v>
      </c>
      <c r="D15" s="9">
        <f>C15/B15</f>
        <v>0.6970649895178197</v>
      </c>
      <c r="E15" s="5">
        <v>586</v>
      </c>
      <c r="F15" s="9">
        <f>E15/$C15</f>
        <v>0.88120300751879699</v>
      </c>
      <c r="G15" s="5">
        <v>487</v>
      </c>
      <c r="H15" s="9">
        <f>G15/$C15</f>
        <v>0.73233082706766917</v>
      </c>
      <c r="I15" s="5">
        <v>72</v>
      </c>
      <c r="J15" s="9">
        <f t="shared" ref="J15:J39" si="0">I15/$C15</f>
        <v>0.10827067669172932</v>
      </c>
      <c r="K15" s="5">
        <v>27</v>
      </c>
      <c r="L15" s="9">
        <f t="shared" ref="L15:L39" si="1">K15/$C15</f>
        <v>4.06015037593985E-2</v>
      </c>
      <c r="M15" s="5">
        <v>79</v>
      </c>
      <c r="N15" s="9">
        <f t="shared" ref="N15:N39" si="2">M15/$C15</f>
        <v>0.11879699248120301</v>
      </c>
      <c r="O15" s="5">
        <v>289</v>
      </c>
      <c r="P15" s="9">
        <f>O15/B15</f>
        <v>0.3029350104821803</v>
      </c>
      <c r="Q15" s="5">
        <v>61</v>
      </c>
      <c r="R15" s="9">
        <f>Q15/$O15</f>
        <v>0.21107266435986158</v>
      </c>
      <c r="S15" s="5">
        <v>77</v>
      </c>
      <c r="T15" s="9">
        <f>S15/$O15</f>
        <v>0.26643598615916952</v>
      </c>
      <c r="U15" s="5">
        <v>63</v>
      </c>
      <c r="V15" s="9">
        <f t="shared" ref="V15:V39" si="3">U15/$O15</f>
        <v>0.2179930795847751</v>
      </c>
      <c r="W15" s="5">
        <v>35</v>
      </c>
      <c r="X15" s="9">
        <f t="shared" ref="X15:X39" si="4">W15/$O15</f>
        <v>0.12110726643598616</v>
      </c>
      <c r="Y15" s="5">
        <v>53</v>
      </c>
      <c r="Z15" s="9">
        <f t="shared" ref="Z15:Z39" si="5">Y15/$O15</f>
        <v>0.18339100346020762</v>
      </c>
    </row>
    <row r="16" spans="1:26" x14ac:dyDescent="0.2">
      <c r="A16" s="4" t="s">
        <v>23</v>
      </c>
      <c r="B16" s="5">
        <v>629</v>
      </c>
      <c r="C16" s="5">
        <v>411</v>
      </c>
      <c r="D16" s="9">
        <f t="shared" ref="D16:D39" si="6">C16/B16</f>
        <v>0.65341812400635935</v>
      </c>
      <c r="E16" s="5">
        <v>366</v>
      </c>
      <c r="F16" s="9">
        <f t="shared" ref="F16:H39" si="7">E16/$C16</f>
        <v>0.89051094890510951</v>
      </c>
      <c r="G16" s="5">
        <v>286</v>
      </c>
      <c r="H16" s="9">
        <f t="shared" si="7"/>
        <v>0.69586374695863751</v>
      </c>
      <c r="I16" s="5">
        <v>61</v>
      </c>
      <c r="J16" s="9">
        <f t="shared" si="0"/>
        <v>0.14841849148418493</v>
      </c>
      <c r="K16" s="5">
        <v>19</v>
      </c>
      <c r="L16" s="9">
        <f t="shared" si="1"/>
        <v>4.6228710462287104E-2</v>
      </c>
      <c r="M16" s="5">
        <v>45</v>
      </c>
      <c r="N16" s="9">
        <f t="shared" si="2"/>
        <v>0.10948905109489052</v>
      </c>
      <c r="O16" s="5">
        <v>218</v>
      </c>
      <c r="P16" s="9">
        <f t="shared" ref="P16:P39" si="8">O16/B16</f>
        <v>0.34658187599364071</v>
      </c>
      <c r="Q16" s="5">
        <v>46</v>
      </c>
      <c r="R16" s="9">
        <f t="shared" ref="R16:T39" si="9">Q16/$O16</f>
        <v>0.21100917431192662</v>
      </c>
      <c r="S16" s="5">
        <v>42</v>
      </c>
      <c r="T16" s="9">
        <f t="shared" si="9"/>
        <v>0.19266055045871561</v>
      </c>
      <c r="U16" s="5">
        <v>65</v>
      </c>
      <c r="V16" s="9">
        <f t="shared" si="3"/>
        <v>0.29816513761467889</v>
      </c>
      <c r="W16" s="5">
        <v>35</v>
      </c>
      <c r="X16" s="9">
        <f t="shared" si="4"/>
        <v>0.16055045871559634</v>
      </c>
      <c r="Y16" s="5">
        <v>30</v>
      </c>
      <c r="Z16" s="9">
        <f t="shared" si="5"/>
        <v>0.13761467889908258</v>
      </c>
    </row>
    <row r="17" spans="1:26" x14ac:dyDescent="0.2">
      <c r="A17" s="4" t="s">
        <v>24</v>
      </c>
      <c r="B17" s="5">
        <v>1300</v>
      </c>
      <c r="C17" s="5">
        <v>924</v>
      </c>
      <c r="D17" s="9">
        <f t="shared" si="6"/>
        <v>0.71076923076923082</v>
      </c>
      <c r="E17" s="5">
        <v>822</v>
      </c>
      <c r="F17" s="9">
        <f t="shared" si="7"/>
        <v>0.88961038961038963</v>
      </c>
      <c r="G17" s="5">
        <v>657</v>
      </c>
      <c r="H17" s="9">
        <f t="shared" si="7"/>
        <v>0.71103896103896103</v>
      </c>
      <c r="I17" s="5">
        <v>136</v>
      </c>
      <c r="J17" s="9">
        <f t="shared" si="0"/>
        <v>0.1471861471861472</v>
      </c>
      <c r="K17" s="5">
        <v>29</v>
      </c>
      <c r="L17" s="9">
        <f t="shared" si="1"/>
        <v>3.1385281385281384E-2</v>
      </c>
      <c r="M17" s="5">
        <v>102</v>
      </c>
      <c r="N17" s="9">
        <f t="shared" si="2"/>
        <v>0.11038961038961038</v>
      </c>
      <c r="O17" s="5">
        <v>376</v>
      </c>
      <c r="P17" s="9">
        <f t="shared" si="8"/>
        <v>0.28923076923076924</v>
      </c>
      <c r="Q17" s="5">
        <v>123</v>
      </c>
      <c r="R17" s="9">
        <f t="shared" si="9"/>
        <v>0.3271276595744681</v>
      </c>
      <c r="S17" s="5">
        <v>83</v>
      </c>
      <c r="T17" s="9">
        <f t="shared" si="9"/>
        <v>0.22074468085106383</v>
      </c>
      <c r="U17" s="5">
        <v>72</v>
      </c>
      <c r="V17" s="9">
        <f t="shared" si="3"/>
        <v>0.19148936170212766</v>
      </c>
      <c r="W17" s="5">
        <v>50</v>
      </c>
      <c r="X17" s="9">
        <f t="shared" si="4"/>
        <v>0.13297872340425532</v>
      </c>
      <c r="Y17" s="5">
        <v>48</v>
      </c>
      <c r="Z17" s="9">
        <f t="shared" si="5"/>
        <v>0.1276595744680851</v>
      </c>
    </row>
    <row r="18" spans="1:26" x14ac:dyDescent="0.2">
      <c r="A18" s="4" t="s">
        <v>25</v>
      </c>
      <c r="B18" s="5">
        <v>1450</v>
      </c>
      <c r="C18" s="5">
        <v>1060</v>
      </c>
      <c r="D18" s="9">
        <f t="shared" si="6"/>
        <v>0.73103448275862071</v>
      </c>
      <c r="E18" s="5">
        <v>951</v>
      </c>
      <c r="F18" s="9">
        <f t="shared" si="7"/>
        <v>0.89716981132075468</v>
      </c>
      <c r="G18" s="5">
        <v>726</v>
      </c>
      <c r="H18" s="9">
        <f t="shared" si="7"/>
        <v>0.68490566037735845</v>
      </c>
      <c r="I18" s="5">
        <v>189</v>
      </c>
      <c r="J18" s="9">
        <f t="shared" si="0"/>
        <v>0.17830188679245282</v>
      </c>
      <c r="K18" s="5">
        <v>36</v>
      </c>
      <c r="L18" s="9">
        <f t="shared" si="1"/>
        <v>3.3962264150943396E-2</v>
      </c>
      <c r="M18" s="5">
        <v>109</v>
      </c>
      <c r="N18" s="9">
        <f t="shared" si="2"/>
        <v>0.10283018867924529</v>
      </c>
      <c r="O18" s="5">
        <v>390</v>
      </c>
      <c r="P18" s="9">
        <f t="shared" si="8"/>
        <v>0.26896551724137929</v>
      </c>
      <c r="Q18" s="5">
        <v>119</v>
      </c>
      <c r="R18" s="9">
        <f t="shared" si="9"/>
        <v>0.30512820512820515</v>
      </c>
      <c r="S18" s="5">
        <v>112</v>
      </c>
      <c r="T18" s="9">
        <f t="shared" si="9"/>
        <v>0.28717948717948716</v>
      </c>
      <c r="U18" s="5">
        <v>70</v>
      </c>
      <c r="V18" s="9">
        <f t="shared" si="3"/>
        <v>0.17948717948717949</v>
      </c>
      <c r="W18" s="5">
        <v>44</v>
      </c>
      <c r="X18" s="9">
        <f t="shared" si="4"/>
        <v>0.11282051282051282</v>
      </c>
      <c r="Y18" s="5">
        <v>45</v>
      </c>
      <c r="Z18" s="9">
        <f t="shared" si="5"/>
        <v>0.11538461538461539</v>
      </c>
    </row>
    <row r="19" spans="1:26" x14ac:dyDescent="0.2">
      <c r="A19" s="4" t="s">
        <v>26</v>
      </c>
      <c r="B19" s="5">
        <v>675</v>
      </c>
      <c r="C19" s="5">
        <v>375</v>
      </c>
      <c r="D19" s="9">
        <f t="shared" si="6"/>
        <v>0.55555555555555558</v>
      </c>
      <c r="E19" s="5">
        <v>312</v>
      </c>
      <c r="F19" s="9">
        <f t="shared" si="7"/>
        <v>0.83199999999999996</v>
      </c>
      <c r="G19" s="5">
        <v>228</v>
      </c>
      <c r="H19" s="9">
        <f t="shared" si="7"/>
        <v>0.60799999999999998</v>
      </c>
      <c r="I19" s="5">
        <v>66</v>
      </c>
      <c r="J19" s="9">
        <f t="shared" si="0"/>
        <v>0.17599999999999999</v>
      </c>
      <c r="K19" s="5">
        <v>18</v>
      </c>
      <c r="L19" s="9">
        <f t="shared" si="1"/>
        <v>4.8000000000000001E-2</v>
      </c>
      <c r="M19" s="5">
        <v>63</v>
      </c>
      <c r="N19" s="9">
        <f t="shared" si="2"/>
        <v>0.16800000000000001</v>
      </c>
      <c r="O19" s="5">
        <v>300</v>
      </c>
      <c r="P19" s="9">
        <f t="shared" si="8"/>
        <v>0.44444444444444442</v>
      </c>
      <c r="Q19" s="5">
        <v>50</v>
      </c>
      <c r="R19" s="9">
        <f t="shared" si="9"/>
        <v>0.16666666666666666</v>
      </c>
      <c r="S19" s="5">
        <v>69</v>
      </c>
      <c r="T19" s="9">
        <f t="shared" si="9"/>
        <v>0.23</v>
      </c>
      <c r="U19" s="5">
        <v>99</v>
      </c>
      <c r="V19" s="9">
        <f t="shared" si="3"/>
        <v>0.33</v>
      </c>
      <c r="W19" s="5">
        <v>40</v>
      </c>
      <c r="X19" s="9">
        <f t="shared" si="4"/>
        <v>0.13333333333333333</v>
      </c>
      <c r="Y19" s="5">
        <v>42</v>
      </c>
      <c r="Z19" s="9">
        <f t="shared" si="5"/>
        <v>0.14000000000000001</v>
      </c>
    </row>
    <row r="20" spans="1:26" x14ac:dyDescent="0.2">
      <c r="A20" s="4" t="s">
        <v>27</v>
      </c>
      <c r="B20" s="5">
        <v>422</v>
      </c>
      <c r="C20" s="5">
        <v>295</v>
      </c>
      <c r="D20" s="9">
        <f t="shared" si="6"/>
        <v>0.69905213270142175</v>
      </c>
      <c r="E20" s="5">
        <v>262</v>
      </c>
      <c r="F20" s="9">
        <f t="shared" si="7"/>
        <v>0.88813559322033897</v>
      </c>
      <c r="G20" s="5">
        <v>207</v>
      </c>
      <c r="H20" s="9">
        <f t="shared" si="7"/>
        <v>0.70169491525423733</v>
      </c>
      <c r="I20" s="5">
        <v>49</v>
      </c>
      <c r="J20" s="9">
        <f t="shared" si="0"/>
        <v>0.16610169491525423</v>
      </c>
      <c r="K20" s="5">
        <v>6</v>
      </c>
      <c r="L20" s="9">
        <f t="shared" si="1"/>
        <v>2.0338983050847456E-2</v>
      </c>
      <c r="M20" s="5">
        <v>33</v>
      </c>
      <c r="N20" s="9">
        <f t="shared" si="2"/>
        <v>0.11186440677966102</v>
      </c>
      <c r="O20" s="5">
        <v>127</v>
      </c>
      <c r="P20" s="9">
        <f t="shared" si="8"/>
        <v>0.3009478672985782</v>
      </c>
      <c r="Q20" s="5">
        <v>35</v>
      </c>
      <c r="R20" s="9">
        <f t="shared" si="9"/>
        <v>0.27559055118110237</v>
      </c>
      <c r="S20" s="5">
        <v>29</v>
      </c>
      <c r="T20" s="9">
        <f t="shared" si="9"/>
        <v>0.2283464566929134</v>
      </c>
      <c r="U20" s="5">
        <v>30</v>
      </c>
      <c r="V20" s="9">
        <f t="shared" si="3"/>
        <v>0.23622047244094488</v>
      </c>
      <c r="W20" s="5">
        <v>19</v>
      </c>
      <c r="X20" s="9">
        <f t="shared" si="4"/>
        <v>0.14960629921259844</v>
      </c>
      <c r="Y20" s="5">
        <v>14</v>
      </c>
      <c r="Z20" s="9">
        <f t="shared" si="5"/>
        <v>0.11023622047244094</v>
      </c>
    </row>
    <row r="21" spans="1:26" x14ac:dyDescent="0.2">
      <c r="A21" s="4" t="s">
        <v>28</v>
      </c>
      <c r="B21" s="5">
        <v>2338</v>
      </c>
      <c r="C21" s="5">
        <v>1695</v>
      </c>
      <c r="D21" s="9">
        <f t="shared" si="6"/>
        <v>0.72497861420017107</v>
      </c>
      <c r="E21" s="5">
        <v>1547</v>
      </c>
      <c r="F21" s="9">
        <f t="shared" si="7"/>
        <v>0.91268436578171086</v>
      </c>
      <c r="G21" s="5">
        <v>1257</v>
      </c>
      <c r="H21" s="9">
        <f t="shared" si="7"/>
        <v>0.74159292035398228</v>
      </c>
      <c r="I21" s="5">
        <v>241</v>
      </c>
      <c r="J21" s="9">
        <f t="shared" si="0"/>
        <v>0.14218289085545724</v>
      </c>
      <c r="K21" s="5">
        <v>49</v>
      </c>
      <c r="L21" s="9">
        <f t="shared" si="1"/>
        <v>2.8908554572271386E-2</v>
      </c>
      <c r="M21" s="5">
        <v>148</v>
      </c>
      <c r="N21" s="9">
        <f t="shared" si="2"/>
        <v>8.7315634218289084E-2</v>
      </c>
      <c r="O21" s="5">
        <v>643</v>
      </c>
      <c r="P21" s="9">
        <f t="shared" si="8"/>
        <v>0.27502138579982893</v>
      </c>
      <c r="Q21" s="5">
        <v>175</v>
      </c>
      <c r="R21" s="9">
        <f t="shared" si="9"/>
        <v>0.27216174183514774</v>
      </c>
      <c r="S21" s="5">
        <v>184</v>
      </c>
      <c r="T21" s="9">
        <f t="shared" si="9"/>
        <v>0.28615863141524106</v>
      </c>
      <c r="U21" s="5">
        <v>123</v>
      </c>
      <c r="V21" s="9">
        <f t="shared" si="3"/>
        <v>0.19129082426127528</v>
      </c>
      <c r="W21" s="5">
        <v>99</v>
      </c>
      <c r="X21" s="9">
        <f t="shared" si="4"/>
        <v>0.15396578538102643</v>
      </c>
      <c r="Y21" s="5">
        <v>62</v>
      </c>
      <c r="Z21" s="9">
        <f t="shared" si="5"/>
        <v>9.6423017107309481E-2</v>
      </c>
    </row>
    <row r="22" spans="1:26" x14ac:dyDescent="0.2">
      <c r="A22" s="4" t="s">
        <v>29</v>
      </c>
      <c r="B22" s="5">
        <v>1185</v>
      </c>
      <c r="C22" s="5">
        <v>836</v>
      </c>
      <c r="D22" s="9">
        <f t="shared" si="6"/>
        <v>0.70548523206751057</v>
      </c>
      <c r="E22" s="5">
        <v>728</v>
      </c>
      <c r="F22" s="9">
        <f t="shared" si="7"/>
        <v>0.87081339712918659</v>
      </c>
      <c r="G22" s="5">
        <v>601</v>
      </c>
      <c r="H22" s="9">
        <f t="shared" si="7"/>
        <v>0.71889952153110048</v>
      </c>
      <c r="I22" s="5">
        <v>99</v>
      </c>
      <c r="J22" s="9">
        <f t="shared" si="0"/>
        <v>0.11842105263157894</v>
      </c>
      <c r="K22" s="5">
        <v>28</v>
      </c>
      <c r="L22" s="9">
        <f t="shared" si="1"/>
        <v>3.3492822966507178E-2</v>
      </c>
      <c r="M22" s="5">
        <v>108</v>
      </c>
      <c r="N22" s="9">
        <f t="shared" si="2"/>
        <v>0.12918660287081341</v>
      </c>
      <c r="O22" s="5">
        <v>349</v>
      </c>
      <c r="P22" s="9">
        <f t="shared" si="8"/>
        <v>0.29451476793248943</v>
      </c>
      <c r="Q22" s="5">
        <v>85</v>
      </c>
      <c r="R22" s="9">
        <f t="shared" si="9"/>
        <v>0.24355300859598855</v>
      </c>
      <c r="S22" s="5">
        <v>74</v>
      </c>
      <c r="T22" s="9">
        <f t="shared" si="9"/>
        <v>0.21203438395415472</v>
      </c>
      <c r="U22" s="5">
        <v>87</v>
      </c>
      <c r="V22" s="9">
        <f t="shared" si="3"/>
        <v>0.24928366762177651</v>
      </c>
      <c r="W22" s="5">
        <v>53</v>
      </c>
      <c r="X22" s="9">
        <f t="shared" si="4"/>
        <v>0.15186246418338109</v>
      </c>
      <c r="Y22" s="5">
        <v>50</v>
      </c>
      <c r="Z22" s="9">
        <f t="shared" si="5"/>
        <v>0.14326647564469913</v>
      </c>
    </row>
    <row r="23" spans="1:26" x14ac:dyDescent="0.2">
      <c r="A23" s="4" t="s">
        <v>30</v>
      </c>
      <c r="B23" s="5">
        <v>2252</v>
      </c>
      <c r="C23" s="5">
        <v>1342</v>
      </c>
      <c r="D23" s="9">
        <f t="shared" si="6"/>
        <v>0.5959147424511545</v>
      </c>
      <c r="E23" s="5">
        <v>1112</v>
      </c>
      <c r="F23" s="9">
        <f t="shared" si="7"/>
        <v>0.82861400894187776</v>
      </c>
      <c r="G23" s="5">
        <v>892</v>
      </c>
      <c r="H23" s="9">
        <f t="shared" si="7"/>
        <v>0.6646795827123696</v>
      </c>
      <c r="I23" s="5">
        <v>171</v>
      </c>
      <c r="J23" s="9">
        <f t="shared" si="0"/>
        <v>0.12742175856929955</v>
      </c>
      <c r="K23" s="5">
        <v>49</v>
      </c>
      <c r="L23" s="9">
        <f t="shared" si="1"/>
        <v>3.6512667660208643E-2</v>
      </c>
      <c r="M23" s="5">
        <v>230</v>
      </c>
      <c r="N23" s="9">
        <f t="shared" si="2"/>
        <v>0.17138599105812222</v>
      </c>
      <c r="O23" s="5">
        <v>910</v>
      </c>
      <c r="P23" s="9">
        <f t="shared" si="8"/>
        <v>0.40408525754884544</v>
      </c>
      <c r="Q23" s="5">
        <v>200</v>
      </c>
      <c r="R23" s="9">
        <f t="shared" si="9"/>
        <v>0.21978021978021978</v>
      </c>
      <c r="S23" s="5">
        <v>208</v>
      </c>
      <c r="T23" s="9">
        <f t="shared" si="9"/>
        <v>0.22857142857142856</v>
      </c>
      <c r="U23" s="5">
        <v>261</v>
      </c>
      <c r="V23" s="9">
        <f t="shared" si="3"/>
        <v>0.28681318681318679</v>
      </c>
      <c r="W23" s="5">
        <v>110</v>
      </c>
      <c r="X23" s="9">
        <f t="shared" si="4"/>
        <v>0.12087912087912088</v>
      </c>
      <c r="Y23" s="5">
        <v>131</v>
      </c>
      <c r="Z23" s="9">
        <f t="shared" si="5"/>
        <v>0.14395604395604394</v>
      </c>
    </row>
    <row r="24" spans="1:26" x14ac:dyDescent="0.2">
      <c r="A24" s="4" t="s">
        <v>31</v>
      </c>
      <c r="B24" s="5">
        <v>1546</v>
      </c>
      <c r="C24" s="5">
        <v>1027</v>
      </c>
      <c r="D24" s="9">
        <f t="shared" si="6"/>
        <v>0.66429495472186284</v>
      </c>
      <c r="E24" s="5">
        <v>918</v>
      </c>
      <c r="F24" s="9">
        <f t="shared" si="7"/>
        <v>0.8938656280428432</v>
      </c>
      <c r="G24" s="5">
        <v>723</v>
      </c>
      <c r="H24" s="9">
        <f t="shared" si="7"/>
        <v>0.7039922103213242</v>
      </c>
      <c r="I24" s="5">
        <v>148</v>
      </c>
      <c r="J24" s="9">
        <f t="shared" si="0"/>
        <v>0.14410905550146055</v>
      </c>
      <c r="K24" s="5">
        <v>47</v>
      </c>
      <c r="L24" s="9">
        <f t="shared" si="1"/>
        <v>4.5764362220058426E-2</v>
      </c>
      <c r="M24" s="5">
        <v>109</v>
      </c>
      <c r="N24" s="9">
        <f t="shared" si="2"/>
        <v>0.10613437195715676</v>
      </c>
      <c r="O24" s="5">
        <v>519</v>
      </c>
      <c r="P24" s="9">
        <f t="shared" si="8"/>
        <v>0.3357050452781371</v>
      </c>
      <c r="Q24" s="5">
        <v>113</v>
      </c>
      <c r="R24" s="9">
        <f t="shared" si="9"/>
        <v>0.21772639691714837</v>
      </c>
      <c r="S24" s="5">
        <v>111</v>
      </c>
      <c r="T24" s="9">
        <f t="shared" si="9"/>
        <v>0.2138728323699422</v>
      </c>
      <c r="U24" s="5">
        <v>139</v>
      </c>
      <c r="V24" s="9">
        <f t="shared" si="3"/>
        <v>0.26782273603082851</v>
      </c>
      <c r="W24" s="5">
        <v>89</v>
      </c>
      <c r="X24" s="9">
        <f t="shared" si="4"/>
        <v>0.17148362235067438</v>
      </c>
      <c r="Y24" s="5">
        <v>67</v>
      </c>
      <c r="Z24" s="9">
        <f t="shared" si="5"/>
        <v>0.12909441233140656</v>
      </c>
    </row>
    <row r="25" spans="1:26" x14ac:dyDescent="0.2">
      <c r="A25" s="4" t="s">
        <v>32</v>
      </c>
      <c r="B25" s="5">
        <v>1085</v>
      </c>
      <c r="C25" s="5">
        <v>771</v>
      </c>
      <c r="D25" s="9">
        <f t="shared" si="6"/>
        <v>0.71059907834101388</v>
      </c>
      <c r="E25" s="5">
        <v>682</v>
      </c>
      <c r="F25" s="9">
        <f t="shared" si="7"/>
        <v>0.88456549935149154</v>
      </c>
      <c r="G25" s="5">
        <v>557</v>
      </c>
      <c r="H25" s="9">
        <f t="shared" si="7"/>
        <v>0.72243839169909208</v>
      </c>
      <c r="I25" s="5">
        <v>88</v>
      </c>
      <c r="J25" s="9">
        <f t="shared" si="0"/>
        <v>0.11413748378728923</v>
      </c>
      <c r="K25" s="5">
        <v>37</v>
      </c>
      <c r="L25" s="9">
        <f t="shared" si="1"/>
        <v>4.7989623865110249E-2</v>
      </c>
      <c r="M25" s="5">
        <v>89</v>
      </c>
      <c r="N25" s="9">
        <f t="shared" si="2"/>
        <v>0.11543450064850844</v>
      </c>
      <c r="O25" s="5">
        <v>314</v>
      </c>
      <c r="P25" s="9">
        <f t="shared" si="8"/>
        <v>0.28940092165898618</v>
      </c>
      <c r="Q25" s="5">
        <v>67</v>
      </c>
      <c r="R25" s="9">
        <f t="shared" si="9"/>
        <v>0.21337579617834396</v>
      </c>
      <c r="S25" s="5">
        <v>85</v>
      </c>
      <c r="T25" s="9">
        <f t="shared" si="9"/>
        <v>0.27070063694267515</v>
      </c>
      <c r="U25" s="5">
        <v>76</v>
      </c>
      <c r="V25" s="9">
        <f t="shared" si="3"/>
        <v>0.24203821656050956</v>
      </c>
      <c r="W25" s="5">
        <v>32</v>
      </c>
      <c r="X25" s="9">
        <f t="shared" si="4"/>
        <v>0.10191082802547771</v>
      </c>
      <c r="Y25" s="5">
        <v>54</v>
      </c>
      <c r="Z25" s="9">
        <f t="shared" si="5"/>
        <v>0.17197452229299362</v>
      </c>
    </row>
    <row r="26" spans="1:26" x14ac:dyDescent="0.2">
      <c r="A26" s="4" t="s">
        <v>33</v>
      </c>
      <c r="B26" s="5">
        <v>1606</v>
      </c>
      <c r="C26" s="5">
        <v>1153</v>
      </c>
      <c r="D26" s="9">
        <f t="shared" si="6"/>
        <v>0.7179327521793275</v>
      </c>
      <c r="E26" s="5">
        <v>1024</v>
      </c>
      <c r="F26" s="9">
        <f t="shared" si="7"/>
        <v>0.88811795316565478</v>
      </c>
      <c r="G26" s="5">
        <v>846</v>
      </c>
      <c r="H26" s="9">
        <f t="shared" si="7"/>
        <v>0.7337380745880312</v>
      </c>
      <c r="I26" s="5">
        <v>135</v>
      </c>
      <c r="J26" s="9">
        <f t="shared" si="0"/>
        <v>0.11708586296617519</v>
      </c>
      <c r="K26" s="5">
        <v>43</v>
      </c>
      <c r="L26" s="9">
        <f t="shared" si="1"/>
        <v>3.7294015611448399E-2</v>
      </c>
      <c r="M26" s="5">
        <v>129</v>
      </c>
      <c r="N26" s="9">
        <f t="shared" si="2"/>
        <v>0.11188204683434519</v>
      </c>
      <c r="O26" s="5">
        <v>453</v>
      </c>
      <c r="P26" s="9">
        <f t="shared" si="8"/>
        <v>0.2820672478206725</v>
      </c>
      <c r="Q26" s="5">
        <v>143</v>
      </c>
      <c r="R26" s="9">
        <f t="shared" si="9"/>
        <v>0.31567328918322296</v>
      </c>
      <c r="S26" s="5">
        <v>103</v>
      </c>
      <c r="T26" s="9">
        <f t="shared" si="9"/>
        <v>0.22737306843267108</v>
      </c>
      <c r="U26" s="5">
        <v>88</v>
      </c>
      <c r="V26" s="9">
        <f t="shared" si="3"/>
        <v>0.19426048565121412</v>
      </c>
      <c r="W26" s="5">
        <v>62</v>
      </c>
      <c r="X26" s="9">
        <f t="shared" si="4"/>
        <v>0.13686534216335541</v>
      </c>
      <c r="Y26" s="5">
        <v>57</v>
      </c>
      <c r="Z26" s="9">
        <f t="shared" si="5"/>
        <v>0.12582781456953643</v>
      </c>
    </row>
    <row r="27" spans="1:26" x14ac:dyDescent="0.2">
      <c r="A27" s="4" t="s">
        <v>34</v>
      </c>
      <c r="B27" s="5">
        <v>1039</v>
      </c>
      <c r="C27" s="5">
        <v>750</v>
      </c>
      <c r="D27" s="9">
        <f t="shared" si="6"/>
        <v>0.72184793070259867</v>
      </c>
      <c r="E27" s="5">
        <v>660</v>
      </c>
      <c r="F27" s="9">
        <f t="shared" si="7"/>
        <v>0.88</v>
      </c>
      <c r="G27" s="5">
        <v>516</v>
      </c>
      <c r="H27" s="9">
        <f t="shared" si="7"/>
        <v>0.68799999999999994</v>
      </c>
      <c r="I27" s="5">
        <v>114</v>
      </c>
      <c r="J27" s="9">
        <f t="shared" si="0"/>
        <v>0.152</v>
      </c>
      <c r="K27" s="5">
        <v>30</v>
      </c>
      <c r="L27" s="9">
        <f t="shared" si="1"/>
        <v>0.04</v>
      </c>
      <c r="M27" s="5">
        <v>90</v>
      </c>
      <c r="N27" s="9">
        <f t="shared" si="2"/>
        <v>0.12</v>
      </c>
      <c r="O27" s="5">
        <v>289</v>
      </c>
      <c r="P27" s="9">
        <f t="shared" si="8"/>
        <v>0.27815206929740133</v>
      </c>
      <c r="Q27" s="5">
        <v>93</v>
      </c>
      <c r="R27" s="9">
        <f t="shared" si="9"/>
        <v>0.3217993079584775</v>
      </c>
      <c r="S27" s="5">
        <v>83</v>
      </c>
      <c r="T27" s="9">
        <f t="shared" si="9"/>
        <v>0.28719723183391005</v>
      </c>
      <c r="U27" s="5">
        <v>48</v>
      </c>
      <c r="V27" s="9">
        <f t="shared" si="3"/>
        <v>0.16608996539792387</v>
      </c>
      <c r="W27" s="5">
        <v>31</v>
      </c>
      <c r="X27" s="9">
        <f t="shared" si="4"/>
        <v>0.10726643598615918</v>
      </c>
      <c r="Y27" s="5">
        <v>34</v>
      </c>
      <c r="Z27" s="9">
        <f t="shared" si="5"/>
        <v>0.11764705882352941</v>
      </c>
    </row>
    <row r="28" spans="1:26" x14ac:dyDescent="0.2">
      <c r="A28" s="4" t="s">
        <v>35</v>
      </c>
      <c r="B28" s="5">
        <v>2862</v>
      </c>
      <c r="C28" s="5">
        <v>1838</v>
      </c>
      <c r="D28" s="9">
        <f t="shared" si="6"/>
        <v>0.64220824598183091</v>
      </c>
      <c r="E28" s="5">
        <v>1565</v>
      </c>
      <c r="F28" s="9">
        <f t="shared" si="7"/>
        <v>0.85146898803046789</v>
      </c>
      <c r="G28" s="5">
        <v>1255</v>
      </c>
      <c r="H28" s="9">
        <f t="shared" si="7"/>
        <v>0.68280739934711643</v>
      </c>
      <c r="I28" s="5">
        <v>236</v>
      </c>
      <c r="J28" s="9">
        <f t="shared" si="0"/>
        <v>0.12840043525571274</v>
      </c>
      <c r="K28" s="5">
        <v>74</v>
      </c>
      <c r="L28" s="9">
        <f t="shared" si="1"/>
        <v>4.0261153427638738E-2</v>
      </c>
      <c r="M28" s="5">
        <v>273</v>
      </c>
      <c r="N28" s="9">
        <f t="shared" si="2"/>
        <v>0.14853101196953211</v>
      </c>
      <c r="O28" s="5">
        <v>1024</v>
      </c>
      <c r="P28" s="9">
        <f t="shared" si="8"/>
        <v>0.35779175401816909</v>
      </c>
      <c r="Q28" s="5">
        <v>241</v>
      </c>
      <c r="R28" s="9">
        <f t="shared" si="9"/>
        <v>0.2353515625</v>
      </c>
      <c r="S28" s="5">
        <v>204</v>
      </c>
      <c r="T28" s="9">
        <f t="shared" si="9"/>
        <v>0.19921875</v>
      </c>
      <c r="U28" s="5">
        <v>246</v>
      </c>
      <c r="V28" s="9">
        <f t="shared" si="3"/>
        <v>0.240234375</v>
      </c>
      <c r="W28" s="5">
        <v>149</v>
      </c>
      <c r="X28" s="9">
        <f t="shared" si="4"/>
        <v>0.1455078125</v>
      </c>
      <c r="Y28" s="5">
        <v>184</v>
      </c>
      <c r="Z28" s="9">
        <f t="shared" si="5"/>
        <v>0.1796875</v>
      </c>
    </row>
    <row r="29" spans="1:26" x14ac:dyDescent="0.2">
      <c r="A29" s="4" t="s">
        <v>36</v>
      </c>
      <c r="B29" s="5">
        <v>279</v>
      </c>
      <c r="C29" s="5">
        <v>213</v>
      </c>
      <c r="D29" s="9">
        <f t="shared" si="6"/>
        <v>0.76344086021505375</v>
      </c>
      <c r="E29" s="5">
        <v>188</v>
      </c>
      <c r="F29" s="9">
        <f t="shared" si="7"/>
        <v>0.88262910798122063</v>
      </c>
      <c r="G29" s="5">
        <v>158</v>
      </c>
      <c r="H29" s="9">
        <f t="shared" si="7"/>
        <v>0.74178403755868549</v>
      </c>
      <c r="I29" s="5">
        <v>25</v>
      </c>
      <c r="J29" s="9">
        <f t="shared" si="0"/>
        <v>0.11737089201877934</v>
      </c>
      <c r="K29" s="5">
        <v>5</v>
      </c>
      <c r="L29" s="9">
        <f t="shared" si="1"/>
        <v>2.3474178403755867E-2</v>
      </c>
      <c r="M29" s="5">
        <v>25</v>
      </c>
      <c r="N29" s="9">
        <f t="shared" si="2"/>
        <v>0.11737089201877934</v>
      </c>
      <c r="O29" s="5">
        <v>66</v>
      </c>
      <c r="P29" s="9">
        <f t="shared" si="8"/>
        <v>0.23655913978494625</v>
      </c>
      <c r="Q29" s="5">
        <v>18</v>
      </c>
      <c r="R29" s="9">
        <f t="shared" si="9"/>
        <v>0.27272727272727271</v>
      </c>
      <c r="S29" s="5">
        <v>14</v>
      </c>
      <c r="T29" s="9">
        <f t="shared" si="9"/>
        <v>0.21212121212121213</v>
      </c>
      <c r="U29" s="5">
        <v>15</v>
      </c>
      <c r="V29" s="9">
        <f t="shared" si="3"/>
        <v>0.22727272727272727</v>
      </c>
      <c r="W29" s="5">
        <v>12</v>
      </c>
      <c r="X29" s="9">
        <f t="shared" si="4"/>
        <v>0.18181818181818182</v>
      </c>
      <c r="Y29" s="5">
        <v>7</v>
      </c>
      <c r="Z29" s="9">
        <f t="shared" si="5"/>
        <v>0.10606060606060606</v>
      </c>
    </row>
    <row r="30" spans="1:26" x14ac:dyDescent="0.2">
      <c r="A30" s="4" t="s">
        <v>37</v>
      </c>
      <c r="B30" s="5">
        <v>445</v>
      </c>
      <c r="C30" s="5">
        <v>288</v>
      </c>
      <c r="D30" s="9">
        <f t="shared" si="6"/>
        <v>0.64719101123595502</v>
      </c>
      <c r="E30" s="5">
        <v>251</v>
      </c>
      <c r="F30" s="9">
        <f t="shared" si="7"/>
        <v>0.87152777777777779</v>
      </c>
      <c r="G30" s="5">
        <v>186</v>
      </c>
      <c r="H30" s="9">
        <f t="shared" si="7"/>
        <v>0.64583333333333337</v>
      </c>
      <c r="I30" s="5">
        <v>49</v>
      </c>
      <c r="J30" s="9">
        <f t="shared" si="0"/>
        <v>0.1701388888888889</v>
      </c>
      <c r="K30" s="5">
        <v>16</v>
      </c>
      <c r="L30" s="9">
        <f t="shared" si="1"/>
        <v>5.5555555555555552E-2</v>
      </c>
      <c r="M30" s="5">
        <v>37</v>
      </c>
      <c r="N30" s="9">
        <f t="shared" si="2"/>
        <v>0.12847222222222221</v>
      </c>
      <c r="O30" s="5">
        <v>157</v>
      </c>
      <c r="P30" s="9">
        <f t="shared" si="8"/>
        <v>0.35280898876404493</v>
      </c>
      <c r="Q30" s="5">
        <v>34</v>
      </c>
      <c r="R30" s="9">
        <f t="shared" si="9"/>
        <v>0.21656050955414013</v>
      </c>
      <c r="S30" s="5">
        <v>32</v>
      </c>
      <c r="T30" s="9">
        <f t="shared" si="9"/>
        <v>0.20382165605095542</v>
      </c>
      <c r="U30" s="5">
        <v>59</v>
      </c>
      <c r="V30" s="9">
        <f t="shared" si="3"/>
        <v>0.37579617834394907</v>
      </c>
      <c r="W30" s="5">
        <v>13</v>
      </c>
      <c r="X30" s="9">
        <f t="shared" si="4"/>
        <v>8.2802547770700632E-2</v>
      </c>
      <c r="Y30" s="5">
        <v>19</v>
      </c>
      <c r="Z30" s="9">
        <f t="shared" si="5"/>
        <v>0.12101910828025478</v>
      </c>
    </row>
    <row r="31" spans="1:26" x14ac:dyDescent="0.2">
      <c r="A31" s="4" t="s">
        <v>38</v>
      </c>
      <c r="B31" s="5">
        <v>3303</v>
      </c>
      <c r="C31" s="5">
        <v>1976</v>
      </c>
      <c r="D31" s="9">
        <f t="shared" si="6"/>
        <v>0.59824402058734483</v>
      </c>
      <c r="E31" s="5">
        <v>1679</v>
      </c>
      <c r="F31" s="9">
        <f t="shared" si="7"/>
        <v>0.8496963562753036</v>
      </c>
      <c r="G31" s="5">
        <v>1309</v>
      </c>
      <c r="H31" s="9">
        <f t="shared" si="7"/>
        <v>0.66244939271255066</v>
      </c>
      <c r="I31" s="5">
        <v>265</v>
      </c>
      <c r="J31" s="9">
        <f t="shared" si="0"/>
        <v>0.13410931174089069</v>
      </c>
      <c r="K31" s="5">
        <v>105</v>
      </c>
      <c r="L31" s="9">
        <f t="shared" si="1"/>
        <v>5.313765182186235E-2</v>
      </c>
      <c r="M31" s="5">
        <v>297</v>
      </c>
      <c r="N31" s="9">
        <f t="shared" si="2"/>
        <v>0.15030364372469635</v>
      </c>
      <c r="O31" s="5">
        <v>1327</v>
      </c>
      <c r="P31" s="9">
        <f t="shared" si="8"/>
        <v>0.40175597941265517</v>
      </c>
      <c r="Q31" s="5">
        <v>329</v>
      </c>
      <c r="R31" s="9">
        <f t="shared" si="9"/>
        <v>0.2479276563677468</v>
      </c>
      <c r="S31" s="5">
        <v>276</v>
      </c>
      <c r="T31" s="9">
        <f t="shared" si="9"/>
        <v>0.20798794272795779</v>
      </c>
      <c r="U31" s="5">
        <v>319</v>
      </c>
      <c r="V31" s="9">
        <f t="shared" si="3"/>
        <v>0.24039186134137153</v>
      </c>
      <c r="W31" s="5">
        <v>191</v>
      </c>
      <c r="X31" s="9">
        <f t="shared" si="4"/>
        <v>0.14393368500376791</v>
      </c>
      <c r="Y31" s="5">
        <v>212</v>
      </c>
      <c r="Z31" s="9">
        <f t="shared" si="5"/>
        <v>0.15975885455915598</v>
      </c>
    </row>
    <row r="32" spans="1:26" x14ac:dyDescent="0.2">
      <c r="A32" s="4" t="s">
        <v>39</v>
      </c>
      <c r="B32" s="5">
        <v>4792</v>
      </c>
      <c r="C32" s="5">
        <v>2730</v>
      </c>
      <c r="D32" s="9">
        <f t="shared" si="6"/>
        <v>0.56969949916527551</v>
      </c>
      <c r="E32" s="5">
        <v>2232</v>
      </c>
      <c r="F32" s="9">
        <f t="shared" si="7"/>
        <v>0.81758241758241756</v>
      </c>
      <c r="G32" s="5">
        <v>1705</v>
      </c>
      <c r="H32" s="9">
        <f t="shared" si="7"/>
        <v>0.62454212454212454</v>
      </c>
      <c r="I32" s="5">
        <v>417</v>
      </c>
      <c r="J32" s="9">
        <f t="shared" si="0"/>
        <v>0.15274725274725276</v>
      </c>
      <c r="K32" s="5">
        <v>110</v>
      </c>
      <c r="L32" s="9">
        <f t="shared" si="1"/>
        <v>4.0293040293040296E-2</v>
      </c>
      <c r="M32" s="5">
        <v>498</v>
      </c>
      <c r="N32" s="9">
        <f t="shared" si="2"/>
        <v>0.18241758241758241</v>
      </c>
      <c r="O32" s="5">
        <v>2062</v>
      </c>
      <c r="P32" s="9">
        <f t="shared" si="8"/>
        <v>0.43030050083472454</v>
      </c>
      <c r="Q32" s="5">
        <v>383</v>
      </c>
      <c r="R32" s="9">
        <f t="shared" si="9"/>
        <v>0.18574199806013578</v>
      </c>
      <c r="S32" s="5">
        <v>445</v>
      </c>
      <c r="T32" s="9">
        <f t="shared" si="9"/>
        <v>0.21580989330746847</v>
      </c>
      <c r="U32" s="5">
        <v>573</v>
      </c>
      <c r="V32" s="9">
        <f t="shared" si="3"/>
        <v>0.27788554801163917</v>
      </c>
      <c r="W32" s="5">
        <v>282</v>
      </c>
      <c r="X32" s="9">
        <f t="shared" si="4"/>
        <v>0.13676042677012609</v>
      </c>
      <c r="Y32" s="5">
        <v>379</v>
      </c>
      <c r="Z32" s="9">
        <f t="shared" si="5"/>
        <v>0.18380213385063046</v>
      </c>
    </row>
    <row r="33" spans="1:26" x14ac:dyDescent="0.2">
      <c r="A33" s="4" t="s">
        <v>40</v>
      </c>
      <c r="B33" s="5">
        <v>5486</v>
      </c>
      <c r="C33" s="5">
        <v>3109</v>
      </c>
      <c r="D33" s="9">
        <f t="shared" si="6"/>
        <v>0.5667152752460809</v>
      </c>
      <c r="E33" s="5">
        <v>2568</v>
      </c>
      <c r="F33" s="9">
        <f t="shared" si="7"/>
        <v>0.82598906400771954</v>
      </c>
      <c r="G33" s="5">
        <v>2017</v>
      </c>
      <c r="H33" s="9">
        <f t="shared" si="7"/>
        <v>0.64876165969765198</v>
      </c>
      <c r="I33" s="5">
        <v>416</v>
      </c>
      <c r="J33" s="9">
        <f t="shared" si="0"/>
        <v>0.1338050820199421</v>
      </c>
      <c r="K33" s="5">
        <v>135</v>
      </c>
      <c r="L33" s="9">
        <f t="shared" si="1"/>
        <v>4.3422322290125444E-2</v>
      </c>
      <c r="M33" s="5">
        <v>541</v>
      </c>
      <c r="N33" s="9">
        <f t="shared" si="2"/>
        <v>0.17401093599228049</v>
      </c>
      <c r="O33" s="5">
        <v>2377</v>
      </c>
      <c r="P33" s="9">
        <f t="shared" si="8"/>
        <v>0.43328472475391905</v>
      </c>
      <c r="Q33" s="5">
        <v>501</v>
      </c>
      <c r="R33" s="9">
        <f t="shared" si="9"/>
        <v>0.21076987799747582</v>
      </c>
      <c r="S33" s="5">
        <v>541</v>
      </c>
      <c r="T33" s="9">
        <f t="shared" si="9"/>
        <v>0.22759781236853177</v>
      </c>
      <c r="U33" s="5">
        <v>642</v>
      </c>
      <c r="V33" s="9">
        <f t="shared" si="3"/>
        <v>0.27008834665544806</v>
      </c>
      <c r="W33" s="5">
        <v>320</v>
      </c>
      <c r="X33" s="9">
        <f t="shared" si="4"/>
        <v>0.13462347496844762</v>
      </c>
      <c r="Y33" s="5">
        <v>373</v>
      </c>
      <c r="Z33" s="9">
        <f t="shared" si="5"/>
        <v>0.15692048801009675</v>
      </c>
    </row>
    <row r="34" spans="1:26" x14ac:dyDescent="0.2">
      <c r="A34" s="4" t="s">
        <v>41</v>
      </c>
      <c r="B34" s="5">
        <v>1783</v>
      </c>
      <c r="C34" s="5">
        <v>1082</v>
      </c>
      <c r="D34" s="9">
        <f t="shared" si="6"/>
        <v>0.60684240044868198</v>
      </c>
      <c r="E34" s="5">
        <v>917</v>
      </c>
      <c r="F34" s="9">
        <f t="shared" si="7"/>
        <v>0.84750462107208868</v>
      </c>
      <c r="G34" s="5">
        <v>734</v>
      </c>
      <c r="H34" s="9">
        <f t="shared" si="7"/>
        <v>0.67837338262476898</v>
      </c>
      <c r="I34" s="5">
        <v>141</v>
      </c>
      <c r="J34" s="9">
        <f t="shared" si="0"/>
        <v>0.13031423290203328</v>
      </c>
      <c r="K34" s="5">
        <v>42</v>
      </c>
      <c r="L34" s="9">
        <f t="shared" si="1"/>
        <v>3.8817005545286505E-2</v>
      </c>
      <c r="M34" s="5">
        <v>165</v>
      </c>
      <c r="N34" s="9">
        <f t="shared" si="2"/>
        <v>0.15249537892791126</v>
      </c>
      <c r="O34" s="5">
        <v>701</v>
      </c>
      <c r="P34" s="9">
        <f t="shared" si="8"/>
        <v>0.39315759955131802</v>
      </c>
      <c r="Q34" s="5">
        <v>141</v>
      </c>
      <c r="R34" s="9">
        <f t="shared" si="9"/>
        <v>0.20114122681883023</v>
      </c>
      <c r="S34" s="5">
        <v>150</v>
      </c>
      <c r="T34" s="9">
        <f t="shared" si="9"/>
        <v>0.21398002853067047</v>
      </c>
      <c r="U34" s="5">
        <v>201</v>
      </c>
      <c r="V34" s="9">
        <f t="shared" si="3"/>
        <v>0.28673323823109842</v>
      </c>
      <c r="W34" s="5">
        <v>77</v>
      </c>
      <c r="X34" s="9">
        <f t="shared" si="4"/>
        <v>0.10984308131241084</v>
      </c>
      <c r="Y34" s="5">
        <v>132</v>
      </c>
      <c r="Z34" s="9">
        <f t="shared" si="5"/>
        <v>0.18830242510699002</v>
      </c>
    </row>
    <row r="35" spans="1:26" x14ac:dyDescent="0.2">
      <c r="A35" s="4" t="s">
        <v>42</v>
      </c>
      <c r="B35" s="5">
        <v>657</v>
      </c>
      <c r="C35" s="5">
        <v>510</v>
      </c>
      <c r="D35" s="9">
        <f t="shared" si="6"/>
        <v>0.77625570776255703</v>
      </c>
      <c r="E35" s="5">
        <v>456</v>
      </c>
      <c r="F35" s="9">
        <f t="shared" si="7"/>
        <v>0.89411764705882357</v>
      </c>
      <c r="G35" s="5">
        <v>363</v>
      </c>
      <c r="H35" s="9">
        <f t="shared" si="7"/>
        <v>0.71176470588235297</v>
      </c>
      <c r="I35" s="5">
        <v>83</v>
      </c>
      <c r="J35" s="9">
        <f t="shared" si="0"/>
        <v>0.16274509803921569</v>
      </c>
      <c r="K35" s="5">
        <v>10</v>
      </c>
      <c r="L35" s="9">
        <f t="shared" si="1"/>
        <v>1.9607843137254902E-2</v>
      </c>
      <c r="M35" s="5">
        <v>54</v>
      </c>
      <c r="N35" s="9">
        <f t="shared" si="2"/>
        <v>0.10588235294117647</v>
      </c>
      <c r="O35" s="5">
        <v>147</v>
      </c>
      <c r="P35" s="9">
        <f t="shared" si="8"/>
        <v>0.22374429223744291</v>
      </c>
      <c r="Q35" s="5">
        <v>36</v>
      </c>
      <c r="R35" s="9">
        <f t="shared" si="9"/>
        <v>0.24489795918367346</v>
      </c>
      <c r="S35" s="5">
        <v>30</v>
      </c>
      <c r="T35" s="9">
        <f t="shared" si="9"/>
        <v>0.20408163265306123</v>
      </c>
      <c r="U35" s="5">
        <v>47</v>
      </c>
      <c r="V35" s="9">
        <f t="shared" si="3"/>
        <v>0.31972789115646261</v>
      </c>
      <c r="W35" s="5">
        <v>18</v>
      </c>
      <c r="X35" s="9">
        <f t="shared" si="4"/>
        <v>0.12244897959183673</v>
      </c>
      <c r="Y35" s="5">
        <v>16</v>
      </c>
      <c r="Z35" s="9">
        <f t="shared" si="5"/>
        <v>0.10884353741496598</v>
      </c>
    </row>
    <row r="36" spans="1:26" x14ac:dyDescent="0.2">
      <c r="A36" s="4" t="s">
        <v>43</v>
      </c>
      <c r="B36" s="5">
        <v>1168</v>
      </c>
      <c r="C36" s="5">
        <v>721</v>
      </c>
      <c r="D36" s="9">
        <f t="shared" si="6"/>
        <v>0.6172945205479452</v>
      </c>
      <c r="E36" s="5">
        <v>614</v>
      </c>
      <c r="F36" s="9">
        <f t="shared" si="7"/>
        <v>0.85159500693481271</v>
      </c>
      <c r="G36" s="5">
        <v>491</v>
      </c>
      <c r="H36" s="9">
        <f t="shared" si="7"/>
        <v>0.68099861303744802</v>
      </c>
      <c r="I36" s="5">
        <v>88</v>
      </c>
      <c r="J36" s="9">
        <f t="shared" si="0"/>
        <v>0.12205270457697642</v>
      </c>
      <c r="K36" s="5">
        <v>35</v>
      </c>
      <c r="L36" s="9">
        <f t="shared" si="1"/>
        <v>4.8543689320388349E-2</v>
      </c>
      <c r="M36" s="5">
        <v>107</v>
      </c>
      <c r="N36" s="9">
        <f t="shared" si="2"/>
        <v>0.14840499306518723</v>
      </c>
      <c r="O36" s="5">
        <v>447</v>
      </c>
      <c r="P36" s="9">
        <f t="shared" si="8"/>
        <v>0.3827054794520548</v>
      </c>
      <c r="Q36" s="5">
        <v>82</v>
      </c>
      <c r="R36" s="9">
        <f t="shared" si="9"/>
        <v>0.18344519015659955</v>
      </c>
      <c r="S36" s="5">
        <v>114</v>
      </c>
      <c r="T36" s="9">
        <f t="shared" si="9"/>
        <v>0.25503355704697989</v>
      </c>
      <c r="U36" s="5">
        <v>145</v>
      </c>
      <c r="V36" s="9">
        <f t="shared" si="3"/>
        <v>0.32438478747203581</v>
      </c>
      <c r="W36" s="5">
        <v>43</v>
      </c>
      <c r="X36" s="9">
        <f t="shared" si="4"/>
        <v>9.6196868008948541E-2</v>
      </c>
      <c r="Y36" s="5">
        <v>63</v>
      </c>
      <c r="Z36" s="9">
        <f t="shared" si="5"/>
        <v>0.14093959731543623</v>
      </c>
    </row>
    <row r="37" spans="1:26" x14ac:dyDescent="0.2">
      <c r="A37" s="4" t="s">
        <v>44</v>
      </c>
      <c r="B37" s="5">
        <v>1724</v>
      </c>
      <c r="C37" s="5">
        <v>1169</v>
      </c>
      <c r="D37" s="9">
        <f t="shared" si="6"/>
        <v>0.67807424593967514</v>
      </c>
      <c r="E37" s="5">
        <v>1043</v>
      </c>
      <c r="F37" s="9">
        <f t="shared" si="7"/>
        <v>0.89221556886227549</v>
      </c>
      <c r="G37" s="5">
        <v>857</v>
      </c>
      <c r="H37" s="9">
        <f t="shared" si="7"/>
        <v>0.73310521813515828</v>
      </c>
      <c r="I37" s="5">
        <v>132</v>
      </c>
      <c r="J37" s="9">
        <f t="shared" si="0"/>
        <v>0.11291702309666382</v>
      </c>
      <c r="K37" s="5">
        <v>54</v>
      </c>
      <c r="L37" s="9">
        <f t="shared" si="1"/>
        <v>4.6193327630453376E-2</v>
      </c>
      <c r="M37" s="5">
        <v>126</v>
      </c>
      <c r="N37" s="9">
        <f t="shared" si="2"/>
        <v>0.10778443113772455</v>
      </c>
      <c r="O37" s="5">
        <v>555</v>
      </c>
      <c r="P37" s="9">
        <f t="shared" si="8"/>
        <v>0.32192575406032481</v>
      </c>
      <c r="Q37" s="5">
        <v>170</v>
      </c>
      <c r="R37" s="9">
        <f t="shared" si="9"/>
        <v>0.30630630630630629</v>
      </c>
      <c r="S37" s="5">
        <v>110</v>
      </c>
      <c r="T37" s="9">
        <f t="shared" si="9"/>
        <v>0.1981981981981982</v>
      </c>
      <c r="U37" s="5">
        <v>114</v>
      </c>
      <c r="V37" s="9">
        <f t="shared" si="3"/>
        <v>0.20540540540540542</v>
      </c>
      <c r="W37" s="5">
        <v>82</v>
      </c>
      <c r="X37" s="9">
        <f t="shared" si="4"/>
        <v>0.14774774774774774</v>
      </c>
      <c r="Y37" s="5">
        <v>79</v>
      </c>
      <c r="Z37" s="9">
        <f t="shared" si="5"/>
        <v>0.14234234234234233</v>
      </c>
    </row>
    <row r="38" spans="1:26" x14ac:dyDescent="0.2">
      <c r="A38" s="4" t="s">
        <v>45</v>
      </c>
      <c r="B38" s="5">
        <v>3673</v>
      </c>
      <c r="C38" s="5">
        <v>2300</v>
      </c>
      <c r="D38" s="9">
        <f t="shared" si="6"/>
        <v>0.62619112442145386</v>
      </c>
      <c r="E38" s="5">
        <v>1981</v>
      </c>
      <c r="F38" s="9">
        <f t="shared" si="7"/>
        <v>0.861304347826087</v>
      </c>
      <c r="G38" s="5">
        <v>1588</v>
      </c>
      <c r="H38" s="9">
        <f t="shared" si="7"/>
        <v>0.69043478260869562</v>
      </c>
      <c r="I38" s="5">
        <v>305</v>
      </c>
      <c r="J38" s="9">
        <f t="shared" si="0"/>
        <v>0.13260869565217392</v>
      </c>
      <c r="K38" s="5">
        <v>88</v>
      </c>
      <c r="L38" s="9">
        <f t="shared" si="1"/>
        <v>3.826086956521739E-2</v>
      </c>
      <c r="M38" s="5">
        <v>319</v>
      </c>
      <c r="N38" s="9">
        <f t="shared" si="2"/>
        <v>0.13869565217391305</v>
      </c>
      <c r="O38" s="5">
        <v>1373</v>
      </c>
      <c r="P38" s="9">
        <f t="shared" si="8"/>
        <v>0.37380887557854614</v>
      </c>
      <c r="Q38" s="5">
        <v>427</v>
      </c>
      <c r="R38" s="9">
        <f t="shared" si="9"/>
        <v>0.31099781500364165</v>
      </c>
      <c r="S38" s="5">
        <v>280</v>
      </c>
      <c r="T38" s="9">
        <f t="shared" si="9"/>
        <v>0.20393299344501092</v>
      </c>
      <c r="U38" s="5">
        <v>242</v>
      </c>
      <c r="V38" s="9">
        <f t="shared" si="3"/>
        <v>0.17625637290604515</v>
      </c>
      <c r="W38" s="5">
        <v>200</v>
      </c>
      <c r="X38" s="9">
        <f t="shared" si="4"/>
        <v>0.14566642388929352</v>
      </c>
      <c r="Y38" s="5">
        <v>224</v>
      </c>
      <c r="Z38" s="9">
        <f t="shared" si="5"/>
        <v>0.16314639475600873</v>
      </c>
    </row>
    <row r="39" spans="1:26" x14ac:dyDescent="0.2">
      <c r="A39" s="4" t="s">
        <v>46</v>
      </c>
      <c r="B39" s="5">
        <v>42653</v>
      </c>
      <c r="C39" s="5">
        <v>27240</v>
      </c>
      <c r="D39" s="9">
        <f t="shared" si="6"/>
        <v>0.63864206503645704</v>
      </c>
      <c r="E39" s="5">
        <v>23464</v>
      </c>
      <c r="F39" s="9">
        <f t="shared" si="7"/>
        <v>0.86138032305433188</v>
      </c>
      <c r="G39" s="5">
        <v>18646</v>
      </c>
      <c r="H39" s="9">
        <f t="shared" si="7"/>
        <v>0.68450807635829658</v>
      </c>
      <c r="I39" s="5">
        <v>3726</v>
      </c>
      <c r="J39" s="9">
        <f t="shared" si="0"/>
        <v>0.136784140969163</v>
      </c>
      <c r="K39" s="5">
        <v>1092</v>
      </c>
      <c r="L39" s="9">
        <f t="shared" si="1"/>
        <v>4.0088105726872249E-2</v>
      </c>
      <c r="M39" s="5">
        <v>3776</v>
      </c>
      <c r="N39" s="9">
        <f t="shared" si="2"/>
        <v>0.13861967694566812</v>
      </c>
      <c r="O39" s="5">
        <v>15413</v>
      </c>
      <c r="P39" s="9">
        <f t="shared" si="8"/>
        <v>0.36135793496354301</v>
      </c>
      <c r="Q39" s="5">
        <v>3672</v>
      </c>
      <c r="R39" s="9">
        <f t="shared" si="9"/>
        <v>0.23824044637643549</v>
      </c>
      <c r="S39" s="5">
        <v>3456</v>
      </c>
      <c r="T39" s="9">
        <f t="shared" si="9"/>
        <v>0.22422630247193928</v>
      </c>
      <c r="U39" s="5">
        <v>3824</v>
      </c>
      <c r="V39" s="9">
        <f t="shared" si="3"/>
        <v>0.24810225134626615</v>
      </c>
      <c r="W39" s="5">
        <v>2086</v>
      </c>
      <c r="X39" s="9">
        <f t="shared" si="4"/>
        <v>0.13534029715175502</v>
      </c>
      <c r="Y39" s="5">
        <v>2375</v>
      </c>
      <c r="Z39" s="9">
        <f t="shared" si="5"/>
        <v>0.15409070265360411</v>
      </c>
    </row>
    <row r="41" spans="1:26" x14ac:dyDescent="0.2">
      <c r="A41" s="6" t="s">
        <v>14</v>
      </c>
    </row>
  </sheetData>
  <mergeCells count="17">
    <mergeCell ref="A11:A14"/>
    <mergeCell ref="U12:V13"/>
    <mergeCell ref="W12:X13"/>
    <mergeCell ref="Y12:Z13"/>
    <mergeCell ref="E12:L12"/>
    <mergeCell ref="M12:N13"/>
    <mergeCell ref="C12:D13"/>
    <mergeCell ref="E13:F13"/>
    <mergeCell ref="G13:H13"/>
    <mergeCell ref="I13:J13"/>
    <mergeCell ref="K13:L13"/>
    <mergeCell ref="C11:N11"/>
    <mergeCell ref="B11:B14"/>
    <mergeCell ref="O11:Y11"/>
    <mergeCell ref="O12:P13"/>
    <mergeCell ref="Q12:R13"/>
    <mergeCell ref="S12:T13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2.75" x14ac:dyDescent="0.2"/>
  <cols>
    <col min="1" max="1" width="26.85546875" customWidth="1"/>
    <col min="3" max="3" width="8.7109375" customWidth="1"/>
    <col min="4" max="4" width="9.7109375" customWidth="1"/>
    <col min="5" max="15" width="8.7109375" customWidth="1"/>
    <col min="16" max="16" width="10.140625" customWidth="1"/>
    <col min="17" max="26" width="8.7109375" customWidth="1"/>
  </cols>
  <sheetData>
    <row r="1" spans="1:26" ht="15.75" x14ac:dyDescent="0.2">
      <c r="A1" s="1" t="s">
        <v>0</v>
      </c>
    </row>
    <row r="2" spans="1:26" x14ac:dyDescent="0.2">
      <c r="A2" s="2" t="s">
        <v>1</v>
      </c>
    </row>
    <row r="4" spans="1:26" x14ac:dyDescent="0.2">
      <c r="A4" s="3" t="s">
        <v>2</v>
      </c>
      <c r="B4" s="3" t="s">
        <v>3</v>
      </c>
    </row>
    <row r="5" spans="1:26" x14ac:dyDescent="0.2">
      <c r="A5" s="3" t="s">
        <v>4</v>
      </c>
      <c r="B5" s="3" t="s">
        <v>5</v>
      </c>
    </row>
    <row r="6" spans="1:26" x14ac:dyDescent="0.2">
      <c r="A6" s="3" t="s">
        <v>6</v>
      </c>
      <c r="B6" s="3">
        <v>2011</v>
      </c>
    </row>
    <row r="7" spans="1:26" x14ac:dyDescent="0.2">
      <c r="A7" s="3" t="s">
        <v>7</v>
      </c>
      <c r="B7" s="3" t="s">
        <v>8</v>
      </c>
    </row>
    <row r="8" spans="1:26" x14ac:dyDescent="0.2">
      <c r="A8" s="3" t="s">
        <v>9</v>
      </c>
      <c r="B8" s="3" t="s">
        <v>10</v>
      </c>
    </row>
    <row r="9" spans="1:26" x14ac:dyDescent="0.2">
      <c r="A9" s="3" t="s">
        <v>11</v>
      </c>
      <c r="B9" s="3" t="s">
        <v>20</v>
      </c>
    </row>
    <row r="10" spans="1:26" x14ac:dyDescent="0.2">
      <c r="A10" s="3"/>
      <c r="B10" s="3"/>
    </row>
    <row r="11" spans="1:26" ht="12.75" customHeight="1" x14ac:dyDescent="0.2">
      <c r="A11" s="14" t="s">
        <v>13</v>
      </c>
      <c r="B11" s="14" t="s">
        <v>74</v>
      </c>
      <c r="C11" s="15" t="s">
        <v>47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 t="s">
        <v>48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1"/>
    </row>
    <row r="12" spans="1:26" ht="12.75" customHeight="1" x14ac:dyDescent="0.2">
      <c r="A12" s="14"/>
      <c r="B12" s="14"/>
      <c r="C12" s="16" t="s">
        <v>59</v>
      </c>
      <c r="D12" s="16"/>
      <c r="E12" s="15" t="s">
        <v>54</v>
      </c>
      <c r="F12" s="15"/>
      <c r="G12" s="15"/>
      <c r="H12" s="15"/>
      <c r="I12" s="15"/>
      <c r="J12" s="15"/>
      <c r="K12" s="15"/>
      <c r="L12" s="15"/>
      <c r="M12" s="16" t="s">
        <v>60</v>
      </c>
      <c r="N12" s="16"/>
      <c r="O12" s="16" t="s">
        <v>61</v>
      </c>
      <c r="P12" s="16"/>
      <c r="Q12" s="16" t="s">
        <v>49</v>
      </c>
      <c r="R12" s="16"/>
      <c r="S12" s="16" t="s">
        <v>50</v>
      </c>
      <c r="T12" s="16"/>
      <c r="U12" s="16" t="s">
        <v>51</v>
      </c>
      <c r="V12" s="16"/>
      <c r="W12" s="16" t="s">
        <v>52</v>
      </c>
      <c r="X12" s="16"/>
      <c r="Y12" s="16" t="s">
        <v>53</v>
      </c>
      <c r="Z12" s="16"/>
    </row>
    <row r="13" spans="1:26" ht="32.25" customHeight="1" x14ac:dyDescent="0.2">
      <c r="A13" s="14"/>
      <c r="B13" s="14"/>
      <c r="C13" s="16"/>
      <c r="D13" s="16"/>
      <c r="E13" s="16" t="s">
        <v>58</v>
      </c>
      <c r="F13" s="16"/>
      <c r="G13" s="16" t="s">
        <v>55</v>
      </c>
      <c r="H13" s="16"/>
      <c r="I13" s="16" t="s">
        <v>56</v>
      </c>
      <c r="J13" s="16"/>
      <c r="K13" s="16" t="s">
        <v>57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" customHeight="1" x14ac:dyDescent="0.2">
      <c r="A14" s="14"/>
      <c r="B14" s="14"/>
      <c r="C14" s="13" t="s">
        <v>62</v>
      </c>
      <c r="D14" s="13" t="s">
        <v>63</v>
      </c>
      <c r="E14" s="13" t="s">
        <v>62</v>
      </c>
      <c r="F14" s="13" t="s">
        <v>64</v>
      </c>
      <c r="G14" s="13" t="s">
        <v>62</v>
      </c>
      <c r="H14" s="13" t="s">
        <v>64</v>
      </c>
      <c r="I14" s="13" t="s">
        <v>62</v>
      </c>
      <c r="J14" s="13" t="s">
        <v>64</v>
      </c>
      <c r="K14" s="13" t="s">
        <v>62</v>
      </c>
      <c r="L14" s="13" t="s">
        <v>64</v>
      </c>
      <c r="M14" s="13" t="s">
        <v>62</v>
      </c>
      <c r="N14" s="13" t="s">
        <v>64</v>
      </c>
      <c r="O14" s="13" t="s">
        <v>62</v>
      </c>
      <c r="P14" s="13" t="s">
        <v>63</v>
      </c>
      <c r="Q14" s="13" t="s">
        <v>62</v>
      </c>
      <c r="R14" s="13" t="s">
        <v>65</v>
      </c>
      <c r="S14" s="13" t="s">
        <v>62</v>
      </c>
      <c r="T14" s="13" t="s">
        <v>65</v>
      </c>
      <c r="U14" s="13" t="s">
        <v>62</v>
      </c>
      <c r="V14" s="13" t="s">
        <v>65</v>
      </c>
      <c r="W14" s="13" t="s">
        <v>62</v>
      </c>
      <c r="X14" s="13" t="s">
        <v>65</v>
      </c>
      <c r="Y14" s="13" t="s">
        <v>62</v>
      </c>
      <c r="Z14" s="13" t="s">
        <v>65</v>
      </c>
    </row>
    <row r="15" spans="1:26" x14ac:dyDescent="0.2">
      <c r="A15" s="4" t="s">
        <v>22</v>
      </c>
      <c r="B15" s="5">
        <v>514</v>
      </c>
      <c r="C15" s="5">
        <v>391</v>
      </c>
      <c r="D15" s="9">
        <f>C15/B15</f>
        <v>0.76070038910505833</v>
      </c>
      <c r="E15" s="5">
        <v>319</v>
      </c>
      <c r="F15" s="9">
        <f>E15/$C15</f>
        <v>0.81585677749360619</v>
      </c>
      <c r="G15" s="5">
        <v>270</v>
      </c>
      <c r="H15" s="9">
        <f>G15/$C15</f>
        <v>0.69053708439897699</v>
      </c>
      <c r="I15" s="5">
        <v>32</v>
      </c>
      <c r="J15" s="9">
        <f t="shared" ref="J15:J39" si="0">I15/$C15</f>
        <v>8.1841432225063945E-2</v>
      </c>
      <c r="K15" s="5">
        <v>17</v>
      </c>
      <c r="L15" s="9">
        <f t="shared" ref="L15:L39" si="1">K15/$C15</f>
        <v>4.3478260869565216E-2</v>
      </c>
      <c r="M15" s="5">
        <v>72</v>
      </c>
      <c r="N15" s="9">
        <f t="shared" ref="N15:N39" si="2">M15/$C15</f>
        <v>0.18414322250639387</v>
      </c>
      <c r="O15" s="5">
        <v>123</v>
      </c>
      <c r="P15" s="9">
        <f>O15/B15</f>
        <v>0.23929961089494164</v>
      </c>
      <c r="Q15" s="5">
        <v>36</v>
      </c>
      <c r="R15" s="9">
        <f>Q15/$O15</f>
        <v>0.29268292682926828</v>
      </c>
      <c r="S15" s="5">
        <v>39</v>
      </c>
      <c r="T15" s="9">
        <f>S15/$O15</f>
        <v>0.31707317073170732</v>
      </c>
      <c r="U15" s="5">
        <v>18</v>
      </c>
      <c r="V15" s="9">
        <f t="shared" ref="V15:V39" si="3">U15/$O15</f>
        <v>0.14634146341463414</v>
      </c>
      <c r="W15" s="5">
        <v>6</v>
      </c>
      <c r="X15" s="9">
        <f t="shared" ref="X15:X39" si="4">W15/$O15</f>
        <v>4.878048780487805E-2</v>
      </c>
      <c r="Y15" s="5">
        <v>24</v>
      </c>
      <c r="Z15" s="9">
        <f t="shared" ref="Z15:Z39" si="5">Y15/$O15</f>
        <v>0.1951219512195122</v>
      </c>
    </row>
    <row r="16" spans="1:26" x14ac:dyDescent="0.2">
      <c r="A16" s="4" t="s">
        <v>23</v>
      </c>
      <c r="B16" s="5">
        <v>172</v>
      </c>
      <c r="C16" s="5">
        <v>119</v>
      </c>
      <c r="D16" s="9">
        <f t="shared" ref="D16:D39" si="6">C16/B16</f>
        <v>0.69186046511627908</v>
      </c>
      <c r="E16" s="5">
        <v>101</v>
      </c>
      <c r="F16" s="9">
        <f t="shared" ref="F16:H39" si="7">E16/$C16</f>
        <v>0.84873949579831931</v>
      </c>
      <c r="G16" s="5">
        <v>86</v>
      </c>
      <c r="H16" s="9">
        <f t="shared" si="7"/>
        <v>0.72268907563025209</v>
      </c>
      <c r="I16" s="5">
        <v>7</v>
      </c>
      <c r="J16" s="9">
        <f t="shared" si="0"/>
        <v>5.8823529411764705E-2</v>
      </c>
      <c r="K16" s="5">
        <v>8</v>
      </c>
      <c r="L16" s="9">
        <f t="shared" si="1"/>
        <v>6.7226890756302518E-2</v>
      </c>
      <c r="M16" s="5">
        <v>18</v>
      </c>
      <c r="N16" s="9">
        <f t="shared" si="2"/>
        <v>0.15126050420168066</v>
      </c>
      <c r="O16" s="5">
        <v>53</v>
      </c>
      <c r="P16" s="9">
        <f t="shared" ref="P16:P39" si="8">O16/B16</f>
        <v>0.30813953488372092</v>
      </c>
      <c r="Q16" s="5">
        <v>10</v>
      </c>
      <c r="R16" s="9">
        <f t="shared" ref="R16:T39" si="9">Q16/$O16</f>
        <v>0.18867924528301888</v>
      </c>
      <c r="S16" s="5">
        <v>17</v>
      </c>
      <c r="T16" s="9">
        <f t="shared" si="9"/>
        <v>0.32075471698113206</v>
      </c>
      <c r="U16" s="5">
        <v>7</v>
      </c>
      <c r="V16" s="9">
        <f t="shared" si="3"/>
        <v>0.13207547169811321</v>
      </c>
      <c r="W16" s="5">
        <v>11</v>
      </c>
      <c r="X16" s="9">
        <f t="shared" si="4"/>
        <v>0.20754716981132076</v>
      </c>
      <c r="Y16" s="5">
        <v>8</v>
      </c>
      <c r="Z16" s="9">
        <f t="shared" si="5"/>
        <v>0.15094339622641509</v>
      </c>
    </row>
    <row r="17" spans="1:26" x14ac:dyDescent="0.2">
      <c r="A17" s="4" t="s">
        <v>24</v>
      </c>
      <c r="B17" s="5">
        <v>440</v>
      </c>
      <c r="C17" s="5">
        <v>295</v>
      </c>
      <c r="D17" s="9">
        <f t="shared" si="6"/>
        <v>0.67045454545454541</v>
      </c>
      <c r="E17" s="5">
        <v>250</v>
      </c>
      <c r="F17" s="9">
        <f t="shared" si="7"/>
        <v>0.84745762711864403</v>
      </c>
      <c r="G17" s="5">
        <v>219</v>
      </c>
      <c r="H17" s="9">
        <f t="shared" si="7"/>
        <v>0.74237288135593216</v>
      </c>
      <c r="I17" s="5">
        <v>20</v>
      </c>
      <c r="J17" s="9">
        <f t="shared" si="0"/>
        <v>6.7796610169491525E-2</v>
      </c>
      <c r="K17" s="5">
        <v>11</v>
      </c>
      <c r="L17" s="9">
        <f t="shared" si="1"/>
        <v>3.7288135593220341E-2</v>
      </c>
      <c r="M17" s="5">
        <v>45</v>
      </c>
      <c r="N17" s="9">
        <f t="shared" si="2"/>
        <v>0.15254237288135594</v>
      </c>
      <c r="O17" s="5">
        <v>145</v>
      </c>
      <c r="P17" s="9">
        <f t="shared" si="8"/>
        <v>0.32954545454545453</v>
      </c>
      <c r="Q17" s="5">
        <v>56</v>
      </c>
      <c r="R17" s="9">
        <f t="shared" si="9"/>
        <v>0.38620689655172413</v>
      </c>
      <c r="S17" s="5">
        <v>31</v>
      </c>
      <c r="T17" s="9">
        <f t="shared" si="9"/>
        <v>0.21379310344827587</v>
      </c>
      <c r="U17" s="5">
        <v>16</v>
      </c>
      <c r="V17" s="9">
        <f t="shared" si="3"/>
        <v>0.1103448275862069</v>
      </c>
      <c r="W17" s="5">
        <v>18</v>
      </c>
      <c r="X17" s="9">
        <f t="shared" si="4"/>
        <v>0.12413793103448276</v>
      </c>
      <c r="Y17" s="5">
        <v>24</v>
      </c>
      <c r="Z17" s="9">
        <f t="shared" si="5"/>
        <v>0.16551724137931034</v>
      </c>
    </row>
    <row r="18" spans="1:26" x14ac:dyDescent="0.2">
      <c r="A18" s="4" t="s">
        <v>25</v>
      </c>
      <c r="B18" s="5">
        <v>438</v>
      </c>
      <c r="C18" s="5">
        <v>328</v>
      </c>
      <c r="D18" s="9">
        <f t="shared" si="6"/>
        <v>0.74885844748858443</v>
      </c>
      <c r="E18" s="5">
        <v>263</v>
      </c>
      <c r="F18" s="9">
        <f t="shared" si="7"/>
        <v>0.80182926829268297</v>
      </c>
      <c r="G18" s="5">
        <v>220</v>
      </c>
      <c r="H18" s="9">
        <f t="shared" si="7"/>
        <v>0.67073170731707321</v>
      </c>
      <c r="I18" s="5">
        <v>23</v>
      </c>
      <c r="J18" s="9">
        <f t="shared" si="0"/>
        <v>7.0121951219512202E-2</v>
      </c>
      <c r="K18" s="5">
        <v>20</v>
      </c>
      <c r="L18" s="9">
        <f t="shared" si="1"/>
        <v>6.097560975609756E-2</v>
      </c>
      <c r="M18" s="5">
        <v>65</v>
      </c>
      <c r="N18" s="9">
        <f t="shared" si="2"/>
        <v>0.19817073170731708</v>
      </c>
      <c r="O18" s="5">
        <v>110</v>
      </c>
      <c r="P18" s="9">
        <f t="shared" si="8"/>
        <v>0.25114155251141551</v>
      </c>
      <c r="Q18" s="5">
        <v>34</v>
      </c>
      <c r="R18" s="9">
        <f t="shared" si="9"/>
        <v>0.30909090909090908</v>
      </c>
      <c r="S18" s="5">
        <v>32</v>
      </c>
      <c r="T18" s="9">
        <f t="shared" si="9"/>
        <v>0.29090909090909089</v>
      </c>
      <c r="U18" s="5">
        <v>14</v>
      </c>
      <c r="V18" s="9">
        <f t="shared" si="3"/>
        <v>0.12727272727272726</v>
      </c>
      <c r="W18" s="5">
        <v>15</v>
      </c>
      <c r="X18" s="9">
        <f t="shared" si="4"/>
        <v>0.13636363636363635</v>
      </c>
      <c r="Y18" s="5">
        <v>15</v>
      </c>
      <c r="Z18" s="9">
        <f t="shared" si="5"/>
        <v>0.13636363636363635</v>
      </c>
    </row>
    <row r="19" spans="1:26" x14ac:dyDescent="0.2">
      <c r="A19" s="4" t="s">
        <v>26</v>
      </c>
      <c r="B19" s="5">
        <v>167</v>
      </c>
      <c r="C19" s="5">
        <v>114</v>
      </c>
      <c r="D19" s="9">
        <f t="shared" si="6"/>
        <v>0.68263473053892221</v>
      </c>
      <c r="E19" s="5">
        <v>92</v>
      </c>
      <c r="F19" s="9">
        <f t="shared" si="7"/>
        <v>0.80701754385964908</v>
      </c>
      <c r="G19" s="5">
        <v>77</v>
      </c>
      <c r="H19" s="9">
        <f t="shared" si="7"/>
        <v>0.67543859649122806</v>
      </c>
      <c r="I19" s="5">
        <v>4</v>
      </c>
      <c r="J19" s="9">
        <f t="shared" si="0"/>
        <v>3.5087719298245612E-2</v>
      </c>
      <c r="K19" s="5">
        <v>11</v>
      </c>
      <c r="L19" s="9">
        <f t="shared" si="1"/>
        <v>9.6491228070175433E-2</v>
      </c>
      <c r="M19" s="5">
        <v>22</v>
      </c>
      <c r="N19" s="9">
        <f t="shared" si="2"/>
        <v>0.19298245614035087</v>
      </c>
      <c r="O19" s="5">
        <v>53</v>
      </c>
      <c r="P19" s="9">
        <f t="shared" si="8"/>
        <v>0.31736526946107785</v>
      </c>
      <c r="Q19" s="5">
        <v>9</v>
      </c>
      <c r="R19" s="9">
        <f t="shared" si="9"/>
        <v>0.16981132075471697</v>
      </c>
      <c r="S19" s="5">
        <v>17</v>
      </c>
      <c r="T19" s="9">
        <f t="shared" si="9"/>
        <v>0.32075471698113206</v>
      </c>
      <c r="U19" s="5">
        <v>9</v>
      </c>
      <c r="V19" s="9">
        <f t="shared" si="3"/>
        <v>0.16981132075471697</v>
      </c>
      <c r="W19" s="5">
        <v>10</v>
      </c>
      <c r="X19" s="9">
        <f t="shared" si="4"/>
        <v>0.18867924528301888</v>
      </c>
      <c r="Y19" s="5">
        <v>8</v>
      </c>
      <c r="Z19" s="9">
        <f t="shared" si="5"/>
        <v>0.15094339622641509</v>
      </c>
    </row>
    <row r="20" spans="1:26" x14ac:dyDescent="0.2">
      <c r="A20" s="4" t="s">
        <v>27</v>
      </c>
      <c r="B20" s="5">
        <v>213</v>
      </c>
      <c r="C20" s="5">
        <v>150</v>
      </c>
      <c r="D20" s="9">
        <f t="shared" si="6"/>
        <v>0.70422535211267601</v>
      </c>
      <c r="E20" s="5">
        <v>130</v>
      </c>
      <c r="F20" s="9">
        <f t="shared" si="7"/>
        <v>0.8666666666666667</v>
      </c>
      <c r="G20" s="5">
        <v>111</v>
      </c>
      <c r="H20" s="9">
        <f t="shared" si="7"/>
        <v>0.74</v>
      </c>
      <c r="I20" s="5">
        <v>10</v>
      </c>
      <c r="J20" s="9">
        <f t="shared" si="0"/>
        <v>6.6666666666666666E-2</v>
      </c>
      <c r="K20" s="5">
        <v>9</v>
      </c>
      <c r="L20" s="9">
        <f t="shared" si="1"/>
        <v>0.06</v>
      </c>
      <c r="M20" s="5">
        <v>20</v>
      </c>
      <c r="N20" s="9">
        <f t="shared" si="2"/>
        <v>0.13333333333333333</v>
      </c>
      <c r="O20" s="5">
        <v>63</v>
      </c>
      <c r="P20" s="9">
        <f t="shared" si="8"/>
        <v>0.29577464788732394</v>
      </c>
      <c r="Q20" s="5">
        <v>21</v>
      </c>
      <c r="R20" s="9">
        <f t="shared" si="9"/>
        <v>0.33333333333333331</v>
      </c>
      <c r="S20" s="5">
        <v>20</v>
      </c>
      <c r="T20" s="9">
        <f t="shared" si="9"/>
        <v>0.31746031746031744</v>
      </c>
      <c r="U20" s="5">
        <v>12</v>
      </c>
      <c r="V20" s="9">
        <f t="shared" si="3"/>
        <v>0.19047619047619047</v>
      </c>
      <c r="W20" s="5">
        <v>6</v>
      </c>
      <c r="X20" s="9">
        <f t="shared" si="4"/>
        <v>9.5238095238095233E-2</v>
      </c>
      <c r="Y20" s="5">
        <v>4</v>
      </c>
      <c r="Z20" s="9">
        <f t="shared" si="5"/>
        <v>6.3492063492063489E-2</v>
      </c>
    </row>
    <row r="21" spans="1:26" x14ac:dyDescent="0.2">
      <c r="A21" s="4" t="s">
        <v>28</v>
      </c>
      <c r="B21" s="5">
        <v>441</v>
      </c>
      <c r="C21" s="5">
        <v>327</v>
      </c>
      <c r="D21" s="9">
        <f t="shared" si="6"/>
        <v>0.74149659863945583</v>
      </c>
      <c r="E21" s="5">
        <v>291</v>
      </c>
      <c r="F21" s="9">
        <f t="shared" si="7"/>
        <v>0.88990825688073394</v>
      </c>
      <c r="G21" s="5">
        <v>248</v>
      </c>
      <c r="H21" s="9">
        <f t="shared" si="7"/>
        <v>0.75840978593272168</v>
      </c>
      <c r="I21" s="5">
        <v>21</v>
      </c>
      <c r="J21" s="9">
        <f t="shared" si="0"/>
        <v>6.4220183486238536E-2</v>
      </c>
      <c r="K21" s="5">
        <v>22</v>
      </c>
      <c r="L21" s="9">
        <f t="shared" si="1"/>
        <v>6.7278287461773695E-2</v>
      </c>
      <c r="M21" s="5">
        <v>36</v>
      </c>
      <c r="N21" s="9">
        <f t="shared" si="2"/>
        <v>0.11009174311926606</v>
      </c>
      <c r="O21" s="5">
        <v>114</v>
      </c>
      <c r="P21" s="9">
        <f t="shared" si="8"/>
        <v>0.25850340136054423</v>
      </c>
      <c r="Q21" s="5">
        <v>34</v>
      </c>
      <c r="R21" s="9">
        <f t="shared" si="9"/>
        <v>0.2982456140350877</v>
      </c>
      <c r="S21" s="5">
        <v>38</v>
      </c>
      <c r="T21" s="9">
        <f t="shared" si="9"/>
        <v>0.33333333333333331</v>
      </c>
      <c r="U21" s="5">
        <v>13</v>
      </c>
      <c r="V21" s="9">
        <f t="shared" si="3"/>
        <v>0.11403508771929824</v>
      </c>
      <c r="W21" s="5">
        <v>13</v>
      </c>
      <c r="X21" s="9">
        <f t="shared" si="4"/>
        <v>0.11403508771929824</v>
      </c>
      <c r="Y21" s="5">
        <v>16</v>
      </c>
      <c r="Z21" s="9">
        <f t="shared" si="5"/>
        <v>0.14035087719298245</v>
      </c>
    </row>
    <row r="22" spans="1:26" x14ac:dyDescent="0.2">
      <c r="A22" s="4" t="s">
        <v>29</v>
      </c>
      <c r="B22" s="5">
        <v>383</v>
      </c>
      <c r="C22" s="5">
        <v>290</v>
      </c>
      <c r="D22" s="9">
        <f t="shared" si="6"/>
        <v>0.75718015665796345</v>
      </c>
      <c r="E22" s="5">
        <v>238</v>
      </c>
      <c r="F22" s="9">
        <f t="shared" si="7"/>
        <v>0.82068965517241377</v>
      </c>
      <c r="G22" s="5">
        <v>199</v>
      </c>
      <c r="H22" s="9">
        <f t="shared" si="7"/>
        <v>0.68620689655172418</v>
      </c>
      <c r="I22" s="5">
        <v>14</v>
      </c>
      <c r="J22" s="9">
        <f t="shared" si="0"/>
        <v>4.8275862068965517E-2</v>
      </c>
      <c r="K22" s="5">
        <v>25</v>
      </c>
      <c r="L22" s="9">
        <f t="shared" si="1"/>
        <v>8.6206896551724144E-2</v>
      </c>
      <c r="M22" s="5">
        <v>52</v>
      </c>
      <c r="N22" s="9">
        <f t="shared" si="2"/>
        <v>0.1793103448275862</v>
      </c>
      <c r="O22" s="5">
        <v>93</v>
      </c>
      <c r="P22" s="9">
        <f t="shared" si="8"/>
        <v>0.24281984334203655</v>
      </c>
      <c r="Q22" s="5">
        <v>32</v>
      </c>
      <c r="R22" s="9">
        <f t="shared" si="9"/>
        <v>0.34408602150537637</v>
      </c>
      <c r="S22" s="5">
        <v>25</v>
      </c>
      <c r="T22" s="9">
        <f t="shared" si="9"/>
        <v>0.26881720430107525</v>
      </c>
      <c r="U22" s="5">
        <v>12</v>
      </c>
      <c r="V22" s="9">
        <f t="shared" si="3"/>
        <v>0.12903225806451613</v>
      </c>
      <c r="W22" s="5">
        <v>11</v>
      </c>
      <c r="X22" s="9">
        <f t="shared" si="4"/>
        <v>0.11827956989247312</v>
      </c>
      <c r="Y22" s="5">
        <v>13</v>
      </c>
      <c r="Z22" s="9">
        <f t="shared" si="5"/>
        <v>0.13978494623655913</v>
      </c>
    </row>
    <row r="23" spans="1:26" x14ac:dyDescent="0.2">
      <c r="A23" s="4" t="s">
        <v>30</v>
      </c>
      <c r="B23" s="5">
        <v>579</v>
      </c>
      <c r="C23" s="5">
        <v>366</v>
      </c>
      <c r="D23" s="9">
        <f t="shared" si="6"/>
        <v>0.63212435233160624</v>
      </c>
      <c r="E23" s="5">
        <v>294</v>
      </c>
      <c r="F23" s="9">
        <f t="shared" si="7"/>
        <v>0.80327868852459017</v>
      </c>
      <c r="G23" s="5">
        <v>246</v>
      </c>
      <c r="H23" s="9">
        <f t="shared" si="7"/>
        <v>0.67213114754098358</v>
      </c>
      <c r="I23" s="5">
        <v>25</v>
      </c>
      <c r="J23" s="9">
        <f t="shared" si="0"/>
        <v>6.8306010928961755E-2</v>
      </c>
      <c r="K23" s="5">
        <v>23</v>
      </c>
      <c r="L23" s="9">
        <f t="shared" si="1"/>
        <v>6.2841530054644809E-2</v>
      </c>
      <c r="M23" s="5">
        <v>72</v>
      </c>
      <c r="N23" s="9">
        <f t="shared" si="2"/>
        <v>0.19672131147540983</v>
      </c>
      <c r="O23" s="5">
        <v>213</v>
      </c>
      <c r="P23" s="9">
        <f t="shared" si="8"/>
        <v>0.36787564766839376</v>
      </c>
      <c r="Q23" s="5">
        <v>101</v>
      </c>
      <c r="R23" s="9">
        <f t="shared" si="9"/>
        <v>0.47417840375586856</v>
      </c>
      <c r="S23" s="5">
        <v>38</v>
      </c>
      <c r="T23" s="9">
        <f t="shared" si="9"/>
        <v>0.17840375586854459</v>
      </c>
      <c r="U23" s="5">
        <v>12</v>
      </c>
      <c r="V23" s="9">
        <f t="shared" si="3"/>
        <v>5.6338028169014086E-2</v>
      </c>
      <c r="W23" s="5">
        <v>29</v>
      </c>
      <c r="X23" s="9">
        <f t="shared" si="4"/>
        <v>0.13615023474178403</v>
      </c>
      <c r="Y23" s="5">
        <v>33</v>
      </c>
      <c r="Z23" s="9">
        <f t="shared" si="5"/>
        <v>0.15492957746478872</v>
      </c>
    </row>
    <row r="24" spans="1:26" x14ac:dyDescent="0.2">
      <c r="A24" s="4" t="s">
        <v>31</v>
      </c>
      <c r="B24" s="5">
        <v>742</v>
      </c>
      <c r="C24" s="5">
        <v>536</v>
      </c>
      <c r="D24" s="9">
        <f t="shared" si="6"/>
        <v>0.72237196765498657</v>
      </c>
      <c r="E24" s="5">
        <v>440</v>
      </c>
      <c r="F24" s="9">
        <f t="shared" si="7"/>
        <v>0.82089552238805974</v>
      </c>
      <c r="G24" s="5">
        <v>365</v>
      </c>
      <c r="H24" s="9">
        <f t="shared" si="7"/>
        <v>0.68097014925373134</v>
      </c>
      <c r="I24" s="5">
        <v>42</v>
      </c>
      <c r="J24" s="9">
        <f t="shared" si="0"/>
        <v>7.8358208955223885E-2</v>
      </c>
      <c r="K24" s="5">
        <v>33</v>
      </c>
      <c r="L24" s="9">
        <f t="shared" si="1"/>
        <v>6.1567164179104475E-2</v>
      </c>
      <c r="M24" s="5">
        <v>96</v>
      </c>
      <c r="N24" s="9">
        <f t="shared" si="2"/>
        <v>0.17910447761194029</v>
      </c>
      <c r="O24" s="5">
        <v>206</v>
      </c>
      <c r="P24" s="9">
        <f t="shared" si="8"/>
        <v>0.27762803234501349</v>
      </c>
      <c r="Q24" s="5">
        <v>81</v>
      </c>
      <c r="R24" s="9">
        <f t="shared" si="9"/>
        <v>0.39320388349514562</v>
      </c>
      <c r="S24" s="5">
        <v>46</v>
      </c>
      <c r="T24" s="9">
        <f t="shared" si="9"/>
        <v>0.22330097087378642</v>
      </c>
      <c r="U24" s="5">
        <v>24</v>
      </c>
      <c r="V24" s="9">
        <f t="shared" si="3"/>
        <v>0.11650485436893204</v>
      </c>
      <c r="W24" s="5">
        <v>29</v>
      </c>
      <c r="X24" s="9">
        <f t="shared" si="4"/>
        <v>0.14077669902912621</v>
      </c>
      <c r="Y24" s="5">
        <v>26</v>
      </c>
      <c r="Z24" s="9">
        <f t="shared" si="5"/>
        <v>0.12621359223300971</v>
      </c>
    </row>
    <row r="25" spans="1:26" x14ac:dyDescent="0.2">
      <c r="A25" s="4" t="s">
        <v>32</v>
      </c>
      <c r="B25" s="5">
        <v>611</v>
      </c>
      <c r="C25" s="5">
        <v>444</v>
      </c>
      <c r="D25" s="9">
        <f t="shared" si="6"/>
        <v>0.72667757774140751</v>
      </c>
      <c r="E25" s="5">
        <v>367</v>
      </c>
      <c r="F25" s="9">
        <f t="shared" si="7"/>
        <v>0.82657657657657657</v>
      </c>
      <c r="G25" s="5">
        <v>314</v>
      </c>
      <c r="H25" s="9">
        <f t="shared" si="7"/>
        <v>0.7072072072072072</v>
      </c>
      <c r="I25" s="5">
        <v>28</v>
      </c>
      <c r="J25" s="9">
        <f t="shared" si="0"/>
        <v>6.3063063063063057E-2</v>
      </c>
      <c r="K25" s="5">
        <v>25</v>
      </c>
      <c r="L25" s="9">
        <f t="shared" si="1"/>
        <v>5.6306306306306307E-2</v>
      </c>
      <c r="M25" s="5">
        <v>77</v>
      </c>
      <c r="N25" s="9">
        <f t="shared" si="2"/>
        <v>0.17342342342342343</v>
      </c>
      <c r="O25" s="5">
        <v>167</v>
      </c>
      <c r="P25" s="9">
        <f t="shared" si="8"/>
        <v>0.27332242225859249</v>
      </c>
      <c r="Q25" s="5">
        <v>63</v>
      </c>
      <c r="R25" s="9">
        <f t="shared" si="9"/>
        <v>0.3772455089820359</v>
      </c>
      <c r="S25" s="5">
        <v>53</v>
      </c>
      <c r="T25" s="9">
        <f t="shared" si="9"/>
        <v>0.31736526946107785</v>
      </c>
      <c r="U25" s="5">
        <v>17</v>
      </c>
      <c r="V25" s="9">
        <f t="shared" si="3"/>
        <v>0.10179640718562874</v>
      </c>
      <c r="W25" s="5">
        <v>19</v>
      </c>
      <c r="X25" s="9">
        <f t="shared" si="4"/>
        <v>0.11377245508982035</v>
      </c>
      <c r="Y25" s="5">
        <v>15</v>
      </c>
      <c r="Z25" s="9">
        <f t="shared" si="5"/>
        <v>8.9820359281437126E-2</v>
      </c>
    </row>
    <row r="26" spans="1:26" x14ac:dyDescent="0.2">
      <c r="A26" s="4" t="s">
        <v>33</v>
      </c>
      <c r="B26" s="5">
        <v>787</v>
      </c>
      <c r="C26" s="5">
        <v>593</v>
      </c>
      <c r="D26" s="9">
        <f t="shared" si="6"/>
        <v>0.75349428208386282</v>
      </c>
      <c r="E26" s="5">
        <v>532</v>
      </c>
      <c r="F26" s="9">
        <f t="shared" si="7"/>
        <v>0.89713322091062397</v>
      </c>
      <c r="G26" s="5">
        <v>468</v>
      </c>
      <c r="H26" s="9">
        <f t="shared" si="7"/>
        <v>0.7892074198988196</v>
      </c>
      <c r="I26" s="5">
        <v>35</v>
      </c>
      <c r="J26" s="9">
        <f t="shared" si="0"/>
        <v>5.9021922428330521E-2</v>
      </c>
      <c r="K26" s="5">
        <v>29</v>
      </c>
      <c r="L26" s="9">
        <f t="shared" si="1"/>
        <v>4.8903878583473864E-2</v>
      </c>
      <c r="M26" s="5">
        <v>61</v>
      </c>
      <c r="N26" s="9">
        <f t="shared" si="2"/>
        <v>0.10286677908937605</v>
      </c>
      <c r="O26" s="5">
        <v>194</v>
      </c>
      <c r="P26" s="9">
        <f t="shared" si="8"/>
        <v>0.24650571791613723</v>
      </c>
      <c r="Q26" s="5">
        <v>85</v>
      </c>
      <c r="R26" s="9">
        <f t="shared" si="9"/>
        <v>0.43814432989690721</v>
      </c>
      <c r="S26" s="5">
        <v>61</v>
      </c>
      <c r="T26" s="9">
        <f t="shared" si="9"/>
        <v>0.31443298969072164</v>
      </c>
      <c r="U26" s="5">
        <v>11</v>
      </c>
      <c r="V26" s="9">
        <f t="shared" si="3"/>
        <v>5.6701030927835051E-2</v>
      </c>
      <c r="W26" s="5">
        <v>20</v>
      </c>
      <c r="X26" s="9">
        <f t="shared" si="4"/>
        <v>0.10309278350515463</v>
      </c>
      <c r="Y26" s="5">
        <v>17</v>
      </c>
      <c r="Z26" s="9">
        <f t="shared" si="5"/>
        <v>8.7628865979381437E-2</v>
      </c>
    </row>
    <row r="27" spans="1:26" x14ac:dyDescent="0.2">
      <c r="A27" s="4" t="s">
        <v>34</v>
      </c>
      <c r="B27" s="5">
        <v>473</v>
      </c>
      <c r="C27" s="5">
        <v>356</v>
      </c>
      <c r="D27" s="9">
        <f t="shared" si="6"/>
        <v>0.7526427061310782</v>
      </c>
      <c r="E27" s="5">
        <v>307</v>
      </c>
      <c r="F27" s="9">
        <f t="shared" si="7"/>
        <v>0.86235955056179781</v>
      </c>
      <c r="G27" s="5">
        <v>257</v>
      </c>
      <c r="H27" s="9">
        <f t="shared" si="7"/>
        <v>0.7219101123595506</v>
      </c>
      <c r="I27" s="5">
        <v>29</v>
      </c>
      <c r="J27" s="9">
        <f t="shared" si="0"/>
        <v>8.1460674157303375E-2</v>
      </c>
      <c r="K27" s="5">
        <v>21</v>
      </c>
      <c r="L27" s="9">
        <f t="shared" si="1"/>
        <v>5.8988764044943819E-2</v>
      </c>
      <c r="M27" s="5">
        <v>49</v>
      </c>
      <c r="N27" s="9">
        <f t="shared" si="2"/>
        <v>0.13764044943820225</v>
      </c>
      <c r="O27" s="5">
        <v>117</v>
      </c>
      <c r="P27" s="9">
        <f t="shared" si="8"/>
        <v>0.24735729386892177</v>
      </c>
      <c r="Q27" s="5">
        <v>46</v>
      </c>
      <c r="R27" s="9">
        <f t="shared" si="9"/>
        <v>0.39316239316239315</v>
      </c>
      <c r="S27" s="5">
        <v>35</v>
      </c>
      <c r="T27" s="9">
        <f t="shared" si="9"/>
        <v>0.29914529914529914</v>
      </c>
      <c r="U27" s="5">
        <v>11</v>
      </c>
      <c r="V27" s="9">
        <f t="shared" si="3"/>
        <v>9.4017094017094016E-2</v>
      </c>
      <c r="W27" s="5">
        <v>13</v>
      </c>
      <c r="X27" s="9">
        <f t="shared" si="4"/>
        <v>0.1111111111111111</v>
      </c>
      <c r="Y27" s="5">
        <v>12</v>
      </c>
      <c r="Z27" s="9">
        <f t="shared" si="5"/>
        <v>0.10256410256410256</v>
      </c>
    </row>
    <row r="28" spans="1:26" x14ac:dyDescent="0.2">
      <c r="A28" s="4" t="s">
        <v>35</v>
      </c>
      <c r="B28" s="5">
        <v>895</v>
      </c>
      <c r="C28" s="5">
        <v>630</v>
      </c>
      <c r="D28" s="9">
        <f t="shared" si="6"/>
        <v>0.7039106145251397</v>
      </c>
      <c r="E28" s="5">
        <v>533</v>
      </c>
      <c r="F28" s="9">
        <f t="shared" si="7"/>
        <v>0.84603174603174602</v>
      </c>
      <c r="G28" s="5">
        <v>460</v>
      </c>
      <c r="H28" s="9">
        <f t="shared" si="7"/>
        <v>0.73015873015873012</v>
      </c>
      <c r="I28" s="5">
        <v>36</v>
      </c>
      <c r="J28" s="9">
        <f t="shared" si="0"/>
        <v>5.7142857142857141E-2</v>
      </c>
      <c r="K28" s="5">
        <v>37</v>
      </c>
      <c r="L28" s="9">
        <f t="shared" si="1"/>
        <v>5.873015873015873E-2</v>
      </c>
      <c r="M28" s="5">
        <v>97</v>
      </c>
      <c r="N28" s="9">
        <f t="shared" si="2"/>
        <v>0.15396825396825398</v>
      </c>
      <c r="O28" s="5">
        <v>265</v>
      </c>
      <c r="P28" s="9">
        <f t="shared" si="8"/>
        <v>0.29608938547486036</v>
      </c>
      <c r="Q28" s="5">
        <v>110</v>
      </c>
      <c r="R28" s="9">
        <f t="shared" si="9"/>
        <v>0.41509433962264153</v>
      </c>
      <c r="S28" s="5">
        <v>72</v>
      </c>
      <c r="T28" s="9">
        <f t="shared" si="9"/>
        <v>0.27169811320754716</v>
      </c>
      <c r="U28" s="5">
        <v>20</v>
      </c>
      <c r="V28" s="9">
        <f t="shared" si="3"/>
        <v>7.5471698113207544E-2</v>
      </c>
      <c r="W28" s="5">
        <v>36</v>
      </c>
      <c r="X28" s="9">
        <f t="shared" si="4"/>
        <v>0.13584905660377358</v>
      </c>
      <c r="Y28" s="5">
        <v>27</v>
      </c>
      <c r="Z28" s="9">
        <f t="shared" si="5"/>
        <v>0.10188679245283019</v>
      </c>
    </row>
    <row r="29" spans="1:26" x14ac:dyDescent="0.2">
      <c r="A29" s="4" t="s">
        <v>36</v>
      </c>
      <c r="B29" s="5">
        <v>288</v>
      </c>
      <c r="C29" s="5">
        <v>221</v>
      </c>
      <c r="D29" s="9">
        <f t="shared" si="6"/>
        <v>0.76736111111111116</v>
      </c>
      <c r="E29" s="5">
        <v>166</v>
      </c>
      <c r="F29" s="9">
        <f t="shared" si="7"/>
        <v>0.75113122171945701</v>
      </c>
      <c r="G29" s="5">
        <v>140</v>
      </c>
      <c r="H29" s="9">
        <f t="shared" si="7"/>
        <v>0.63348416289592757</v>
      </c>
      <c r="I29" s="5">
        <v>11</v>
      </c>
      <c r="J29" s="9">
        <f t="shared" si="0"/>
        <v>4.9773755656108594E-2</v>
      </c>
      <c r="K29" s="5">
        <v>15</v>
      </c>
      <c r="L29" s="9">
        <f t="shared" si="1"/>
        <v>6.7873303167420809E-2</v>
      </c>
      <c r="M29" s="5">
        <v>55</v>
      </c>
      <c r="N29" s="9">
        <f t="shared" si="2"/>
        <v>0.24886877828054299</v>
      </c>
      <c r="O29" s="5">
        <v>67</v>
      </c>
      <c r="P29" s="9">
        <f t="shared" si="8"/>
        <v>0.2326388888888889</v>
      </c>
      <c r="Q29" s="5">
        <v>11</v>
      </c>
      <c r="R29" s="9">
        <f t="shared" si="9"/>
        <v>0.16417910447761194</v>
      </c>
      <c r="S29" s="5">
        <v>24</v>
      </c>
      <c r="T29" s="9">
        <f t="shared" si="9"/>
        <v>0.35820895522388058</v>
      </c>
      <c r="U29" s="5">
        <v>15</v>
      </c>
      <c r="V29" s="9">
        <f t="shared" si="3"/>
        <v>0.22388059701492538</v>
      </c>
      <c r="W29" s="5">
        <v>5</v>
      </c>
      <c r="X29" s="9">
        <f t="shared" si="4"/>
        <v>7.4626865671641784E-2</v>
      </c>
      <c r="Y29" s="5">
        <v>12</v>
      </c>
      <c r="Z29" s="9">
        <f t="shared" si="5"/>
        <v>0.17910447761194029</v>
      </c>
    </row>
    <row r="30" spans="1:26" x14ac:dyDescent="0.2">
      <c r="A30" s="4" t="s">
        <v>37</v>
      </c>
      <c r="B30" s="5">
        <v>177</v>
      </c>
      <c r="C30" s="5">
        <v>131</v>
      </c>
      <c r="D30" s="9">
        <f t="shared" si="6"/>
        <v>0.74011299435028244</v>
      </c>
      <c r="E30" s="5">
        <v>109</v>
      </c>
      <c r="F30" s="9">
        <f t="shared" si="7"/>
        <v>0.83206106870229013</v>
      </c>
      <c r="G30" s="5">
        <v>95</v>
      </c>
      <c r="H30" s="9">
        <f t="shared" si="7"/>
        <v>0.72519083969465647</v>
      </c>
      <c r="I30" s="5">
        <v>5</v>
      </c>
      <c r="J30" s="9">
        <f t="shared" si="0"/>
        <v>3.8167938931297711E-2</v>
      </c>
      <c r="K30" s="5">
        <v>9</v>
      </c>
      <c r="L30" s="9">
        <f t="shared" si="1"/>
        <v>6.8702290076335881E-2</v>
      </c>
      <c r="M30" s="5">
        <v>22</v>
      </c>
      <c r="N30" s="9">
        <f t="shared" si="2"/>
        <v>0.16793893129770993</v>
      </c>
      <c r="O30" s="5">
        <v>46</v>
      </c>
      <c r="P30" s="9">
        <f t="shared" si="8"/>
        <v>0.25988700564971751</v>
      </c>
      <c r="Q30" s="5">
        <v>15</v>
      </c>
      <c r="R30" s="9">
        <f t="shared" si="9"/>
        <v>0.32608695652173914</v>
      </c>
      <c r="S30" s="5">
        <v>15</v>
      </c>
      <c r="T30" s="9">
        <f t="shared" si="9"/>
        <v>0.32608695652173914</v>
      </c>
      <c r="U30" s="5">
        <v>5</v>
      </c>
      <c r="V30" s="9">
        <f t="shared" si="3"/>
        <v>0.10869565217391304</v>
      </c>
      <c r="W30" s="5">
        <v>7</v>
      </c>
      <c r="X30" s="9">
        <f t="shared" si="4"/>
        <v>0.15217391304347827</v>
      </c>
      <c r="Y30" s="5">
        <v>4</v>
      </c>
      <c r="Z30" s="9">
        <f t="shared" si="5"/>
        <v>8.6956521739130432E-2</v>
      </c>
    </row>
    <row r="31" spans="1:26" x14ac:dyDescent="0.2">
      <c r="A31" s="4" t="s">
        <v>38</v>
      </c>
      <c r="B31" s="5">
        <v>997</v>
      </c>
      <c r="C31" s="5">
        <v>689</v>
      </c>
      <c r="D31" s="9">
        <f t="shared" si="6"/>
        <v>0.69107321965897694</v>
      </c>
      <c r="E31" s="5">
        <v>558</v>
      </c>
      <c r="F31" s="9">
        <f t="shared" si="7"/>
        <v>0.80986937590711172</v>
      </c>
      <c r="G31" s="5">
        <v>460</v>
      </c>
      <c r="H31" s="9">
        <f t="shared" si="7"/>
        <v>0.66763425253991293</v>
      </c>
      <c r="I31" s="5">
        <v>45</v>
      </c>
      <c r="J31" s="9">
        <f t="shared" si="0"/>
        <v>6.5312046444121918E-2</v>
      </c>
      <c r="K31" s="5">
        <v>53</v>
      </c>
      <c r="L31" s="9">
        <f t="shared" si="1"/>
        <v>7.6923076923076927E-2</v>
      </c>
      <c r="M31" s="5">
        <v>131</v>
      </c>
      <c r="N31" s="9">
        <f t="shared" si="2"/>
        <v>0.19013062409288825</v>
      </c>
      <c r="O31" s="5">
        <v>308</v>
      </c>
      <c r="P31" s="9">
        <f t="shared" si="8"/>
        <v>0.30892678034102306</v>
      </c>
      <c r="Q31" s="5">
        <v>112</v>
      </c>
      <c r="R31" s="9">
        <f t="shared" si="9"/>
        <v>0.36363636363636365</v>
      </c>
      <c r="S31" s="5">
        <v>75</v>
      </c>
      <c r="T31" s="9">
        <f t="shared" si="9"/>
        <v>0.2435064935064935</v>
      </c>
      <c r="U31" s="5">
        <v>34</v>
      </c>
      <c r="V31" s="9">
        <f t="shared" si="3"/>
        <v>0.11038961038961038</v>
      </c>
      <c r="W31" s="5">
        <v>38</v>
      </c>
      <c r="X31" s="9">
        <f t="shared" si="4"/>
        <v>0.12337662337662338</v>
      </c>
      <c r="Y31" s="5">
        <v>49</v>
      </c>
      <c r="Z31" s="9">
        <f t="shared" si="5"/>
        <v>0.15909090909090909</v>
      </c>
    </row>
    <row r="32" spans="1:26" x14ac:dyDescent="0.2">
      <c r="A32" s="4" t="s">
        <v>39</v>
      </c>
      <c r="B32" s="5">
        <v>2028</v>
      </c>
      <c r="C32" s="5">
        <v>1258</v>
      </c>
      <c r="D32" s="9">
        <f t="shared" si="6"/>
        <v>0.62031558185404334</v>
      </c>
      <c r="E32" s="5">
        <v>960</v>
      </c>
      <c r="F32" s="9">
        <f t="shared" si="7"/>
        <v>0.76311605723370435</v>
      </c>
      <c r="G32" s="5">
        <v>792</v>
      </c>
      <c r="H32" s="9">
        <f t="shared" si="7"/>
        <v>0.62957074721780604</v>
      </c>
      <c r="I32" s="5">
        <v>85</v>
      </c>
      <c r="J32" s="9">
        <f t="shared" si="0"/>
        <v>6.7567567567567571E-2</v>
      </c>
      <c r="K32" s="5">
        <v>83</v>
      </c>
      <c r="L32" s="9">
        <f t="shared" si="1"/>
        <v>6.5977742448330684E-2</v>
      </c>
      <c r="M32" s="5">
        <v>298</v>
      </c>
      <c r="N32" s="9">
        <f t="shared" si="2"/>
        <v>0.23688394276629571</v>
      </c>
      <c r="O32" s="5">
        <v>770</v>
      </c>
      <c r="P32" s="9">
        <f t="shared" si="8"/>
        <v>0.3796844181459566</v>
      </c>
      <c r="Q32" s="5">
        <v>205</v>
      </c>
      <c r="R32" s="9">
        <f t="shared" si="9"/>
        <v>0.26623376623376621</v>
      </c>
      <c r="S32" s="5">
        <v>239</v>
      </c>
      <c r="T32" s="9">
        <f t="shared" si="9"/>
        <v>0.31038961038961038</v>
      </c>
      <c r="U32" s="5">
        <v>121</v>
      </c>
      <c r="V32" s="9">
        <f t="shared" si="3"/>
        <v>0.15714285714285714</v>
      </c>
      <c r="W32" s="5">
        <v>95</v>
      </c>
      <c r="X32" s="9">
        <f t="shared" si="4"/>
        <v>0.12337662337662338</v>
      </c>
      <c r="Y32" s="5">
        <v>110</v>
      </c>
      <c r="Z32" s="9">
        <f t="shared" si="5"/>
        <v>0.14285714285714285</v>
      </c>
    </row>
    <row r="33" spans="1:26" x14ac:dyDescent="0.2">
      <c r="A33" s="4" t="s">
        <v>40</v>
      </c>
      <c r="B33" s="5">
        <v>870</v>
      </c>
      <c r="C33" s="5">
        <v>552</v>
      </c>
      <c r="D33" s="9">
        <f t="shared" si="6"/>
        <v>0.6344827586206897</v>
      </c>
      <c r="E33" s="5">
        <v>451</v>
      </c>
      <c r="F33" s="9">
        <f t="shared" si="7"/>
        <v>0.81702898550724634</v>
      </c>
      <c r="G33" s="5">
        <v>397</v>
      </c>
      <c r="H33" s="9">
        <f t="shared" si="7"/>
        <v>0.71920289855072461</v>
      </c>
      <c r="I33" s="5">
        <v>33</v>
      </c>
      <c r="J33" s="9">
        <f t="shared" si="0"/>
        <v>5.9782608695652176E-2</v>
      </c>
      <c r="K33" s="5">
        <v>21</v>
      </c>
      <c r="L33" s="9">
        <f t="shared" si="1"/>
        <v>3.8043478260869568E-2</v>
      </c>
      <c r="M33" s="5">
        <v>101</v>
      </c>
      <c r="N33" s="9">
        <f t="shared" si="2"/>
        <v>0.18297101449275363</v>
      </c>
      <c r="O33" s="5">
        <v>318</v>
      </c>
      <c r="P33" s="9">
        <f t="shared" si="8"/>
        <v>0.36551724137931035</v>
      </c>
      <c r="Q33" s="5">
        <v>147</v>
      </c>
      <c r="R33" s="9">
        <f t="shared" si="9"/>
        <v>0.46226415094339623</v>
      </c>
      <c r="S33" s="5">
        <v>73</v>
      </c>
      <c r="T33" s="9">
        <f t="shared" si="9"/>
        <v>0.22955974842767296</v>
      </c>
      <c r="U33" s="5">
        <v>24</v>
      </c>
      <c r="V33" s="9">
        <f t="shared" si="3"/>
        <v>7.5471698113207544E-2</v>
      </c>
      <c r="W33" s="5">
        <v>43</v>
      </c>
      <c r="X33" s="9">
        <f t="shared" si="4"/>
        <v>0.13522012578616352</v>
      </c>
      <c r="Y33" s="5">
        <v>31</v>
      </c>
      <c r="Z33" s="9">
        <f t="shared" si="5"/>
        <v>9.7484276729559755E-2</v>
      </c>
    </row>
    <row r="34" spans="1:26" x14ac:dyDescent="0.2">
      <c r="A34" s="4" t="s">
        <v>41</v>
      </c>
      <c r="B34" s="5">
        <v>372</v>
      </c>
      <c r="C34" s="5">
        <v>287</v>
      </c>
      <c r="D34" s="9">
        <f t="shared" si="6"/>
        <v>0.771505376344086</v>
      </c>
      <c r="E34" s="5">
        <v>244</v>
      </c>
      <c r="F34" s="9">
        <f t="shared" si="7"/>
        <v>0.85017421602787457</v>
      </c>
      <c r="G34" s="5">
        <v>205</v>
      </c>
      <c r="H34" s="9">
        <f t="shared" si="7"/>
        <v>0.7142857142857143</v>
      </c>
      <c r="I34" s="5">
        <v>14</v>
      </c>
      <c r="J34" s="9">
        <f t="shared" si="0"/>
        <v>4.878048780487805E-2</v>
      </c>
      <c r="K34" s="5">
        <v>25</v>
      </c>
      <c r="L34" s="9">
        <f t="shared" si="1"/>
        <v>8.7108013937282236E-2</v>
      </c>
      <c r="M34" s="5">
        <v>43</v>
      </c>
      <c r="N34" s="9">
        <f t="shared" si="2"/>
        <v>0.14982578397212543</v>
      </c>
      <c r="O34" s="5">
        <v>85</v>
      </c>
      <c r="P34" s="9">
        <f t="shared" si="8"/>
        <v>0.22849462365591397</v>
      </c>
      <c r="Q34" s="5">
        <v>25</v>
      </c>
      <c r="R34" s="9">
        <f t="shared" si="9"/>
        <v>0.29411764705882354</v>
      </c>
      <c r="S34" s="5">
        <v>30</v>
      </c>
      <c r="T34" s="9">
        <f t="shared" si="9"/>
        <v>0.35294117647058826</v>
      </c>
      <c r="U34" s="5">
        <v>17</v>
      </c>
      <c r="V34" s="9">
        <f t="shared" si="3"/>
        <v>0.2</v>
      </c>
      <c r="W34" s="5">
        <v>12</v>
      </c>
      <c r="X34" s="9">
        <f t="shared" si="4"/>
        <v>0.14117647058823529</v>
      </c>
      <c r="Y34" s="5">
        <v>1</v>
      </c>
      <c r="Z34" s="9">
        <f t="shared" si="5"/>
        <v>1.1764705882352941E-2</v>
      </c>
    </row>
    <row r="35" spans="1:26" x14ac:dyDescent="0.2">
      <c r="A35" s="4" t="s">
        <v>42</v>
      </c>
      <c r="B35" s="5">
        <v>440</v>
      </c>
      <c r="C35" s="5">
        <v>344</v>
      </c>
      <c r="D35" s="9">
        <f t="shared" si="6"/>
        <v>0.78181818181818186</v>
      </c>
      <c r="E35" s="5">
        <v>287</v>
      </c>
      <c r="F35" s="9">
        <f t="shared" si="7"/>
        <v>0.83430232558139539</v>
      </c>
      <c r="G35" s="5">
        <v>249</v>
      </c>
      <c r="H35" s="9">
        <f t="shared" si="7"/>
        <v>0.72383720930232553</v>
      </c>
      <c r="I35" s="5">
        <v>21</v>
      </c>
      <c r="J35" s="9">
        <f t="shared" si="0"/>
        <v>6.1046511627906974E-2</v>
      </c>
      <c r="K35" s="5">
        <v>17</v>
      </c>
      <c r="L35" s="9">
        <f t="shared" si="1"/>
        <v>4.9418604651162788E-2</v>
      </c>
      <c r="M35" s="5">
        <v>57</v>
      </c>
      <c r="N35" s="9">
        <f t="shared" si="2"/>
        <v>0.16569767441860464</v>
      </c>
      <c r="O35" s="5">
        <v>96</v>
      </c>
      <c r="P35" s="9">
        <f t="shared" si="8"/>
        <v>0.21818181818181817</v>
      </c>
      <c r="Q35" s="5">
        <v>28</v>
      </c>
      <c r="R35" s="9">
        <f t="shared" si="9"/>
        <v>0.29166666666666669</v>
      </c>
      <c r="S35" s="5">
        <v>33</v>
      </c>
      <c r="T35" s="9">
        <f t="shared" si="9"/>
        <v>0.34375</v>
      </c>
      <c r="U35" s="5">
        <v>17</v>
      </c>
      <c r="V35" s="9">
        <f t="shared" si="3"/>
        <v>0.17708333333333334</v>
      </c>
      <c r="W35" s="5">
        <v>4</v>
      </c>
      <c r="X35" s="9">
        <f t="shared" si="4"/>
        <v>4.1666666666666664E-2</v>
      </c>
      <c r="Y35" s="5">
        <v>14</v>
      </c>
      <c r="Z35" s="9">
        <f t="shared" si="5"/>
        <v>0.14583333333333334</v>
      </c>
    </row>
    <row r="36" spans="1:26" x14ac:dyDescent="0.2">
      <c r="A36" s="4" t="s">
        <v>43</v>
      </c>
      <c r="B36" s="5">
        <v>207</v>
      </c>
      <c r="C36" s="5">
        <v>147</v>
      </c>
      <c r="D36" s="9">
        <f t="shared" si="6"/>
        <v>0.71014492753623193</v>
      </c>
      <c r="E36" s="5">
        <v>131</v>
      </c>
      <c r="F36" s="9">
        <f t="shared" si="7"/>
        <v>0.891156462585034</v>
      </c>
      <c r="G36" s="5">
        <v>117</v>
      </c>
      <c r="H36" s="9">
        <f t="shared" si="7"/>
        <v>0.79591836734693877</v>
      </c>
      <c r="I36" s="5">
        <v>7</v>
      </c>
      <c r="J36" s="9">
        <f t="shared" si="0"/>
        <v>4.7619047619047616E-2</v>
      </c>
      <c r="K36" s="5">
        <v>7</v>
      </c>
      <c r="L36" s="9">
        <f t="shared" si="1"/>
        <v>4.7619047619047616E-2</v>
      </c>
      <c r="M36" s="5">
        <v>16</v>
      </c>
      <c r="N36" s="9">
        <f t="shared" si="2"/>
        <v>0.10884353741496598</v>
      </c>
      <c r="O36" s="5">
        <v>60</v>
      </c>
      <c r="P36" s="9">
        <f t="shared" si="8"/>
        <v>0.28985507246376813</v>
      </c>
      <c r="Q36" s="5">
        <v>15</v>
      </c>
      <c r="R36" s="9">
        <f t="shared" si="9"/>
        <v>0.25</v>
      </c>
      <c r="S36" s="5">
        <v>21</v>
      </c>
      <c r="T36" s="9">
        <f t="shared" si="9"/>
        <v>0.35</v>
      </c>
      <c r="U36" s="5">
        <v>9</v>
      </c>
      <c r="V36" s="9">
        <f t="shared" si="3"/>
        <v>0.15</v>
      </c>
      <c r="W36" s="5">
        <v>9</v>
      </c>
      <c r="X36" s="9">
        <f t="shared" si="4"/>
        <v>0.15</v>
      </c>
      <c r="Y36" s="5">
        <v>6</v>
      </c>
      <c r="Z36" s="9">
        <f t="shared" si="5"/>
        <v>0.1</v>
      </c>
    </row>
    <row r="37" spans="1:26" x14ac:dyDescent="0.2">
      <c r="A37" s="4" t="s">
        <v>44</v>
      </c>
      <c r="B37" s="5">
        <v>500</v>
      </c>
      <c r="C37" s="5">
        <v>359</v>
      </c>
      <c r="D37" s="9">
        <f t="shared" si="6"/>
        <v>0.71799999999999997</v>
      </c>
      <c r="E37" s="5">
        <v>310</v>
      </c>
      <c r="F37" s="9">
        <f t="shared" si="7"/>
        <v>0.86350974930362112</v>
      </c>
      <c r="G37" s="5">
        <v>278</v>
      </c>
      <c r="H37" s="9">
        <f t="shared" si="7"/>
        <v>0.77437325905292476</v>
      </c>
      <c r="I37" s="5">
        <v>19</v>
      </c>
      <c r="J37" s="9">
        <f t="shared" si="0"/>
        <v>5.2924791086350974E-2</v>
      </c>
      <c r="K37" s="5">
        <v>13</v>
      </c>
      <c r="L37" s="9">
        <f t="shared" si="1"/>
        <v>3.6211699164345405E-2</v>
      </c>
      <c r="M37" s="5">
        <v>49</v>
      </c>
      <c r="N37" s="9">
        <f t="shared" si="2"/>
        <v>0.13649025069637882</v>
      </c>
      <c r="O37" s="5">
        <v>141</v>
      </c>
      <c r="P37" s="9">
        <f t="shared" si="8"/>
        <v>0.28199999999999997</v>
      </c>
      <c r="Q37" s="5">
        <v>56</v>
      </c>
      <c r="R37" s="9">
        <f t="shared" si="9"/>
        <v>0.3971631205673759</v>
      </c>
      <c r="S37" s="5">
        <v>46</v>
      </c>
      <c r="T37" s="9">
        <f t="shared" si="9"/>
        <v>0.32624113475177308</v>
      </c>
      <c r="U37" s="5">
        <v>14</v>
      </c>
      <c r="V37" s="9">
        <f t="shared" si="3"/>
        <v>9.9290780141843976E-2</v>
      </c>
      <c r="W37" s="5">
        <v>12</v>
      </c>
      <c r="X37" s="9">
        <f t="shared" si="4"/>
        <v>8.5106382978723402E-2</v>
      </c>
      <c r="Y37" s="5">
        <v>13</v>
      </c>
      <c r="Z37" s="9">
        <f t="shared" si="5"/>
        <v>9.2198581560283682E-2</v>
      </c>
    </row>
    <row r="38" spans="1:26" x14ac:dyDescent="0.2">
      <c r="A38" s="4" t="s">
        <v>45</v>
      </c>
      <c r="B38" s="5">
        <v>990</v>
      </c>
      <c r="C38" s="5">
        <v>614</v>
      </c>
      <c r="D38" s="9">
        <f t="shared" si="6"/>
        <v>0.6202020202020202</v>
      </c>
      <c r="E38" s="5">
        <v>460</v>
      </c>
      <c r="F38" s="9">
        <f t="shared" si="7"/>
        <v>0.749185667752443</v>
      </c>
      <c r="G38" s="5">
        <v>405</v>
      </c>
      <c r="H38" s="9">
        <f t="shared" si="7"/>
        <v>0.6596091205211726</v>
      </c>
      <c r="I38" s="5">
        <v>28</v>
      </c>
      <c r="J38" s="9">
        <f t="shared" si="0"/>
        <v>4.5602605863192182E-2</v>
      </c>
      <c r="K38" s="5">
        <v>27</v>
      </c>
      <c r="L38" s="9">
        <f t="shared" si="1"/>
        <v>4.3973941368078175E-2</v>
      </c>
      <c r="M38" s="5">
        <v>154</v>
      </c>
      <c r="N38" s="9">
        <f t="shared" si="2"/>
        <v>0.250814332247557</v>
      </c>
      <c r="O38" s="5">
        <v>376</v>
      </c>
      <c r="P38" s="9">
        <f t="shared" si="8"/>
        <v>0.3797979797979798</v>
      </c>
      <c r="Q38" s="5">
        <v>189</v>
      </c>
      <c r="R38" s="9">
        <f t="shared" si="9"/>
        <v>0.50265957446808507</v>
      </c>
      <c r="S38" s="5">
        <v>49</v>
      </c>
      <c r="T38" s="9">
        <f t="shared" si="9"/>
        <v>0.13031914893617022</v>
      </c>
      <c r="U38" s="5">
        <v>28</v>
      </c>
      <c r="V38" s="9">
        <f t="shared" si="3"/>
        <v>7.4468085106382975E-2</v>
      </c>
      <c r="W38" s="5">
        <v>43</v>
      </c>
      <c r="X38" s="9">
        <f t="shared" si="4"/>
        <v>0.11436170212765957</v>
      </c>
      <c r="Y38" s="5">
        <v>67</v>
      </c>
      <c r="Z38" s="9">
        <f t="shared" si="5"/>
        <v>0.17819148936170212</v>
      </c>
    </row>
    <row r="39" spans="1:26" x14ac:dyDescent="0.2">
      <c r="A39" s="4" t="s">
        <v>46</v>
      </c>
      <c r="B39" s="5">
        <v>13724</v>
      </c>
      <c r="C39" s="5">
        <v>9541</v>
      </c>
      <c r="D39" s="9">
        <f t="shared" si="6"/>
        <v>0.6952054794520548</v>
      </c>
      <c r="E39" s="5">
        <v>7833</v>
      </c>
      <c r="F39" s="9">
        <f t="shared" si="7"/>
        <v>0.82098312545854735</v>
      </c>
      <c r="G39" s="5">
        <v>6678</v>
      </c>
      <c r="H39" s="9">
        <f t="shared" si="7"/>
        <v>0.69992663242846664</v>
      </c>
      <c r="I39" s="5">
        <v>594</v>
      </c>
      <c r="J39" s="9">
        <f t="shared" si="0"/>
        <v>6.2257624986898651E-2</v>
      </c>
      <c r="K39" s="5">
        <v>561</v>
      </c>
      <c r="L39" s="9">
        <f t="shared" si="1"/>
        <v>5.8798868043182059E-2</v>
      </c>
      <c r="M39" s="5">
        <v>1708</v>
      </c>
      <c r="N39" s="9">
        <f t="shared" si="2"/>
        <v>0.17901687454145268</v>
      </c>
      <c r="O39" s="5">
        <v>4183</v>
      </c>
      <c r="P39" s="9">
        <f t="shared" si="8"/>
        <v>0.3047945205479452</v>
      </c>
      <c r="Q39" s="5">
        <v>1521</v>
      </c>
      <c r="R39" s="9">
        <f t="shared" si="9"/>
        <v>0.36361463064786037</v>
      </c>
      <c r="S39" s="5">
        <v>1129</v>
      </c>
      <c r="T39" s="9">
        <f t="shared" si="9"/>
        <v>0.26990198422185036</v>
      </c>
      <c r="U39" s="5">
        <v>480</v>
      </c>
      <c r="V39" s="9">
        <f t="shared" si="3"/>
        <v>0.11475017929715516</v>
      </c>
      <c r="W39" s="5">
        <v>504</v>
      </c>
      <c r="X39" s="9">
        <f t="shared" si="4"/>
        <v>0.12048768826201291</v>
      </c>
      <c r="Y39" s="5">
        <v>549</v>
      </c>
      <c r="Z39" s="9">
        <f t="shared" si="5"/>
        <v>0.13124551757112121</v>
      </c>
    </row>
    <row r="41" spans="1:26" x14ac:dyDescent="0.2">
      <c r="A41" s="6" t="s">
        <v>14</v>
      </c>
    </row>
  </sheetData>
  <mergeCells count="17">
    <mergeCell ref="A11:A14"/>
    <mergeCell ref="U12:V13"/>
    <mergeCell ref="W12:X13"/>
    <mergeCell ref="Y12:Z13"/>
    <mergeCell ref="E12:L12"/>
    <mergeCell ref="M12:N13"/>
    <mergeCell ref="C12:D13"/>
    <mergeCell ref="E13:F13"/>
    <mergeCell ref="G13:H13"/>
    <mergeCell ref="I13:J13"/>
    <mergeCell ref="K13:L13"/>
    <mergeCell ref="C11:N11"/>
    <mergeCell ref="B11:B14"/>
    <mergeCell ref="O11:Y11"/>
    <mergeCell ref="O12:P13"/>
    <mergeCell ref="Q12:R13"/>
    <mergeCell ref="S12:T13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ColWidth="9.42578125" defaultRowHeight="12.75" x14ac:dyDescent="0.2"/>
  <cols>
    <col min="1" max="1" width="26.85546875" customWidth="1"/>
    <col min="2" max="2" width="11.28515625" customWidth="1"/>
    <col min="3" max="3" width="8.7109375" customWidth="1"/>
    <col min="4" max="4" width="9.7109375" customWidth="1"/>
    <col min="5" max="15" width="8.7109375" customWidth="1"/>
    <col min="16" max="16" width="10.140625" customWidth="1"/>
    <col min="17" max="26" width="8.7109375" customWidth="1"/>
  </cols>
  <sheetData>
    <row r="1" spans="1:26" ht="15.75" x14ac:dyDescent="0.2">
      <c r="A1" s="1" t="s">
        <v>0</v>
      </c>
    </row>
    <row r="2" spans="1:26" x14ac:dyDescent="0.2">
      <c r="A2" s="2" t="s">
        <v>1</v>
      </c>
    </row>
    <row r="4" spans="1:26" x14ac:dyDescent="0.2">
      <c r="A4" s="3" t="s">
        <v>2</v>
      </c>
      <c r="B4" s="3" t="s">
        <v>3</v>
      </c>
    </row>
    <row r="5" spans="1:26" x14ac:dyDescent="0.2">
      <c r="A5" s="3" t="s">
        <v>4</v>
      </c>
      <c r="B5" s="3" t="s">
        <v>5</v>
      </c>
    </row>
    <row r="6" spans="1:26" x14ac:dyDescent="0.2">
      <c r="A6" s="3" t="s">
        <v>6</v>
      </c>
      <c r="B6" s="3">
        <v>2011</v>
      </c>
    </row>
    <row r="7" spans="1:26" x14ac:dyDescent="0.2">
      <c r="A7" s="3" t="s">
        <v>7</v>
      </c>
      <c r="B7" s="3" t="s">
        <v>8</v>
      </c>
    </row>
    <row r="8" spans="1:26" x14ac:dyDescent="0.2">
      <c r="A8" s="3" t="s">
        <v>9</v>
      </c>
      <c r="B8" s="3" t="s">
        <v>10</v>
      </c>
    </row>
    <row r="9" spans="1:26" x14ac:dyDescent="0.2">
      <c r="A9" s="3" t="s">
        <v>11</v>
      </c>
      <c r="B9" s="3" t="s">
        <v>21</v>
      </c>
    </row>
    <row r="10" spans="1:26" x14ac:dyDescent="0.2">
      <c r="A10" s="3"/>
      <c r="B10" s="3"/>
    </row>
    <row r="11" spans="1:26" ht="12.75" customHeight="1" x14ac:dyDescent="0.2">
      <c r="A11" s="14" t="s">
        <v>13</v>
      </c>
      <c r="B11" s="14" t="s">
        <v>75</v>
      </c>
      <c r="C11" s="15" t="s">
        <v>47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 t="s">
        <v>48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1"/>
    </row>
    <row r="12" spans="1:26" ht="12.75" customHeight="1" x14ac:dyDescent="0.2">
      <c r="A12" s="14"/>
      <c r="B12" s="14"/>
      <c r="C12" s="16" t="s">
        <v>59</v>
      </c>
      <c r="D12" s="16"/>
      <c r="E12" s="15" t="s">
        <v>54</v>
      </c>
      <c r="F12" s="15"/>
      <c r="G12" s="15"/>
      <c r="H12" s="15"/>
      <c r="I12" s="15"/>
      <c r="J12" s="15"/>
      <c r="K12" s="15"/>
      <c r="L12" s="15"/>
      <c r="M12" s="16" t="s">
        <v>60</v>
      </c>
      <c r="N12" s="16"/>
      <c r="O12" s="16" t="s">
        <v>61</v>
      </c>
      <c r="P12" s="16"/>
      <c r="Q12" s="16" t="s">
        <v>49</v>
      </c>
      <c r="R12" s="16"/>
      <c r="S12" s="16" t="s">
        <v>50</v>
      </c>
      <c r="T12" s="16"/>
      <c r="U12" s="16" t="s">
        <v>51</v>
      </c>
      <c r="V12" s="16"/>
      <c r="W12" s="16" t="s">
        <v>52</v>
      </c>
      <c r="X12" s="16"/>
      <c r="Y12" s="16" t="s">
        <v>53</v>
      </c>
      <c r="Z12" s="16"/>
    </row>
    <row r="13" spans="1:26" ht="32.25" customHeight="1" x14ac:dyDescent="0.2">
      <c r="A13" s="14"/>
      <c r="B13" s="14"/>
      <c r="C13" s="16"/>
      <c r="D13" s="16"/>
      <c r="E13" s="16" t="s">
        <v>58</v>
      </c>
      <c r="F13" s="16"/>
      <c r="G13" s="16" t="s">
        <v>55</v>
      </c>
      <c r="H13" s="16"/>
      <c r="I13" s="16" t="s">
        <v>56</v>
      </c>
      <c r="J13" s="16"/>
      <c r="K13" s="16" t="s">
        <v>57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" customHeight="1" x14ac:dyDescent="0.2">
      <c r="A14" s="14"/>
      <c r="B14" s="14"/>
      <c r="C14" s="13" t="s">
        <v>62</v>
      </c>
      <c r="D14" s="13" t="s">
        <v>63</v>
      </c>
      <c r="E14" s="13" t="s">
        <v>62</v>
      </c>
      <c r="F14" s="13" t="s">
        <v>64</v>
      </c>
      <c r="G14" s="13" t="s">
        <v>62</v>
      </c>
      <c r="H14" s="13" t="s">
        <v>64</v>
      </c>
      <c r="I14" s="13" t="s">
        <v>62</v>
      </c>
      <c r="J14" s="13" t="s">
        <v>64</v>
      </c>
      <c r="K14" s="13" t="s">
        <v>62</v>
      </c>
      <c r="L14" s="13" t="s">
        <v>64</v>
      </c>
      <c r="M14" s="13" t="s">
        <v>62</v>
      </c>
      <c r="N14" s="13" t="s">
        <v>64</v>
      </c>
      <c r="O14" s="13" t="s">
        <v>62</v>
      </c>
      <c r="P14" s="13" t="s">
        <v>63</v>
      </c>
      <c r="Q14" s="13" t="s">
        <v>62</v>
      </c>
      <c r="R14" s="13" t="s">
        <v>65</v>
      </c>
      <c r="S14" s="13" t="s">
        <v>62</v>
      </c>
      <c r="T14" s="13" t="s">
        <v>65</v>
      </c>
      <c r="U14" s="13" t="s">
        <v>62</v>
      </c>
      <c r="V14" s="13" t="s">
        <v>65</v>
      </c>
      <c r="W14" s="13" t="s">
        <v>62</v>
      </c>
      <c r="X14" s="13" t="s">
        <v>65</v>
      </c>
      <c r="Y14" s="13" t="s">
        <v>62</v>
      </c>
      <c r="Z14" s="13" t="s">
        <v>65</v>
      </c>
    </row>
    <row r="15" spans="1:26" x14ac:dyDescent="0.2">
      <c r="A15" s="4" t="s">
        <v>22</v>
      </c>
      <c r="B15" s="5">
        <v>100</v>
      </c>
      <c r="C15" s="5">
        <v>72</v>
      </c>
      <c r="D15" s="9">
        <f>C15/B15</f>
        <v>0.72</v>
      </c>
      <c r="E15" s="5">
        <v>60</v>
      </c>
      <c r="F15" s="9">
        <f>E15/$C15</f>
        <v>0.83333333333333337</v>
      </c>
      <c r="G15" s="5">
        <v>46</v>
      </c>
      <c r="H15" s="9">
        <f>G15/$C15</f>
        <v>0.63888888888888884</v>
      </c>
      <c r="I15" s="5">
        <v>11</v>
      </c>
      <c r="J15" s="9">
        <f t="shared" ref="J15:J39" si="0">I15/$C15</f>
        <v>0.15277777777777779</v>
      </c>
      <c r="K15" s="5">
        <v>3</v>
      </c>
      <c r="L15" s="9">
        <f t="shared" ref="L15:L39" si="1">K15/$C15</f>
        <v>4.1666666666666664E-2</v>
      </c>
      <c r="M15" s="5">
        <v>12</v>
      </c>
      <c r="N15" s="9">
        <f t="shared" ref="N15:N39" si="2">M15/$C15</f>
        <v>0.16666666666666666</v>
      </c>
      <c r="O15" s="5">
        <v>28</v>
      </c>
      <c r="P15" s="9">
        <f>O15/B15</f>
        <v>0.28000000000000003</v>
      </c>
      <c r="Q15" s="5">
        <v>9</v>
      </c>
      <c r="R15" s="9">
        <f>Q15/$O15</f>
        <v>0.32142857142857145</v>
      </c>
      <c r="S15" s="5">
        <v>8</v>
      </c>
      <c r="T15" s="9">
        <f>S15/$O15</f>
        <v>0.2857142857142857</v>
      </c>
      <c r="U15" s="5">
        <v>6</v>
      </c>
      <c r="V15" s="9">
        <f t="shared" ref="V15:V39" si="3">U15/$O15</f>
        <v>0.21428571428571427</v>
      </c>
      <c r="W15" s="5">
        <v>3</v>
      </c>
      <c r="X15" s="9">
        <f t="shared" ref="X15:X39" si="4">W15/$O15</f>
        <v>0.10714285714285714</v>
      </c>
      <c r="Y15" s="5">
        <v>2</v>
      </c>
      <c r="Z15" s="9">
        <f t="shared" ref="Z15:Z39" si="5">Y15/$O15</f>
        <v>7.1428571428571425E-2</v>
      </c>
    </row>
    <row r="16" spans="1:26" x14ac:dyDescent="0.2">
      <c r="A16" s="4" t="s">
        <v>23</v>
      </c>
      <c r="B16" s="5">
        <v>60</v>
      </c>
      <c r="C16" s="5">
        <v>36</v>
      </c>
      <c r="D16" s="9">
        <f t="shared" ref="D16:D39" si="6">C16/B16</f>
        <v>0.6</v>
      </c>
      <c r="E16" s="5">
        <v>32</v>
      </c>
      <c r="F16" s="9">
        <f t="shared" ref="F16:H39" si="7">E16/$C16</f>
        <v>0.88888888888888884</v>
      </c>
      <c r="G16" s="5">
        <v>24</v>
      </c>
      <c r="H16" s="9">
        <f t="shared" si="7"/>
        <v>0.66666666666666663</v>
      </c>
      <c r="I16" s="5">
        <v>8</v>
      </c>
      <c r="J16" s="9">
        <f t="shared" si="0"/>
        <v>0.22222222222222221</v>
      </c>
      <c r="K16" s="5">
        <v>0</v>
      </c>
      <c r="L16" s="9">
        <f t="shared" si="1"/>
        <v>0</v>
      </c>
      <c r="M16" s="5">
        <v>4</v>
      </c>
      <c r="N16" s="9">
        <f t="shared" si="2"/>
        <v>0.1111111111111111</v>
      </c>
      <c r="O16" s="5">
        <v>24</v>
      </c>
      <c r="P16" s="9">
        <f t="shared" ref="P16:P39" si="8">O16/B16</f>
        <v>0.4</v>
      </c>
      <c r="Q16" s="5">
        <v>6</v>
      </c>
      <c r="R16" s="9">
        <f t="shared" ref="R16:T39" si="9">Q16/$O16</f>
        <v>0.25</v>
      </c>
      <c r="S16" s="5">
        <v>6</v>
      </c>
      <c r="T16" s="9">
        <f t="shared" si="9"/>
        <v>0.25</v>
      </c>
      <c r="U16" s="5">
        <v>6</v>
      </c>
      <c r="V16" s="9">
        <f t="shared" si="3"/>
        <v>0.25</v>
      </c>
      <c r="W16" s="5">
        <v>6</v>
      </c>
      <c r="X16" s="9">
        <f t="shared" si="4"/>
        <v>0.25</v>
      </c>
      <c r="Y16" s="5">
        <v>0</v>
      </c>
      <c r="Z16" s="9">
        <f t="shared" si="5"/>
        <v>0</v>
      </c>
    </row>
    <row r="17" spans="1:26" x14ac:dyDescent="0.2">
      <c r="A17" s="4" t="s">
        <v>24</v>
      </c>
      <c r="B17" s="5">
        <v>101</v>
      </c>
      <c r="C17" s="5">
        <v>83</v>
      </c>
      <c r="D17" s="9">
        <f t="shared" si="6"/>
        <v>0.82178217821782173</v>
      </c>
      <c r="E17" s="5">
        <v>73</v>
      </c>
      <c r="F17" s="9">
        <f t="shared" si="7"/>
        <v>0.87951807228915657</v>
      </c>
      <c r="G17" s="5">
        <v>61</v>
      </c>
      <c r="H17" s="9">
        <f t="shared" si="7"/>
        <v>0.73493975903614461</v>
      </c>
      <c r="I17" s="5">
        <v>6</v>
      </c>
      <c r="J17" s="9">
        <f t="shared" si="0"/>
        <v>7.2289156626506021E-2</v>
      </c>
      <c r="K17" s="5">
        <v>6</v>
      </c>
      <c r="L17" s="9">
        <f t="shared" si="1"/>
        <v>7.2289156626506021E-2</v>
      </c>
      <c r="M17" s="5">
        <v>10</v>
      </c>
      <c r="N17" s="9">
        <f t="shared" si="2"/>
        <v>0.12048192771084337</v>
      </c>
      <c r="O17" s="5">
        <v>18</v>
      </c>
      <c r="P17" s="9">
        <f t="shared" si="8"/>
        <v>0.17821782178217821</v>
      </c>
      <c r="Q17" s="5">
        <v>6</v>
      </c>
      <c r="R17" s="9">
        <f t="shared" si="9"/>
        <v>0.33333333333333331</v>
      </c>
      <c r="S17" s="5">
        <v>5</v>
      </c>
      <c r="T17" s="9">
        <f t="shared" si="9"/>
        <v>0.27777777777777779</v>
      </c>
      <c r="U17" s="5">
        <v>3</v>
      </c>
      <c r="V17" s="9">
        <f t="shared" si="3"/>
        <v>0.16666666666666666</v>
      </c>
      <c r="W17" s="5">
        <v>3</v>
      </c>
      <c r="X17" s="9">
        <f t="shared" si="4"/>
        <v>0.16666666666666666</v>
      </c>
      <c r="Y17" s="5">
        <v>1</v>
      </c>
      <c r="Z17" s="9">
        <f t="shared" si="5"/>
        <v>5.5555555555555552E-2</v>
      </c>
    </row>
    <row r="18" spans="1:26" x14ac:dyDescent="0.2">
      <c r="A18" s="4" t="s">
        <v>25</v>
      </c>
      <c r="B18" s="5">
        <v>182</v>
      </c>
      <c r="C18" s="5">
        <v>122</v>
      </c>
      <c r="D18" s="9">
        <f t="shared" si="6"/>
        <v>0.67032967032967028</v>
      </c>
      <c r="E18" s="5">
        <v>107</v>
      </c>
      <c r="F18" s="9">
        <f t="shared" si="7"/>
        <v>0.87704918032786883</v>
      </c>
      <c r="G18" s="5">
        <v>85</v>
      </c>
      <c r="H18" s="9">
        <f t="shared" si="7"/>
        <v>0.69672131147540983</v>
      </c>
      <c r="I18" s="5">
        <v>16</v>
      </c>
      <c r="J18" s="9">
        <f t="shared" si="0"/>
        <v>0.13114754098360656</v>
      </c>
      <c r="K18" s="5">
        <v>6</v>
      </c>
      <c r="L18" s="9">
        <f t="shared" si="1"/>
        <v>4.9180327868852458E-2</v>
      </c>
      <c r="M18" s="5">
        <v>15</v>
      </c>
      <c r="N18" s="9">
        <f t="shared" si="2"/>
        <v>0.12295081967213115</v>
      </c>
      <c r="O18" s="5">
        <v>60</v>
      </c>
      <c r="P18" s="9">
        <f t="shared" si="8"/>
        <v>0.32967032967032966</v>
      </c>
      <c r="Q18" s="5">
        <v>24</v>
      </c>
      <c r="R18" s="9">
        <f t="shared" si="9"/>
        <v>0.4</v>
      </c>
      <c r="S18" s="5">
        <v>13</v>
      </c>
      <c r="T18" s="9">
        <f t="shared" si="9"/>
        <v>0.21666666666666667</v>
      </c>
      <c r="U18" s="5">
        <v>6</v>
      </c>
      <c r="V18" s="9">
        <f t="shared" si="3"/>
        <v>0.1</v>
      </c>
      <c r="W18" s="5">
        <v>8</v>
      </c>
      <c r="X18" s="9">
        <f t="shared" si="4"/>
        <v>0.13333333333333333</v>
      </c>
      <c r="Y18" s="5">
        <v>9</v>
      </c>
      <c r="Z18" s="9">
        <f t="shared" si="5"/>
        <v>0.15</v>
      </c>
    </row>
    <row r="19" spans="1:26" x14ac:dyDescent="0.2">
      <c r="A19" s="4" t="s">
        <v>26</v>
      </c>
      <c r="B19" s="5">
        <v>66</v>
      </c>
      <c r="C19" s="5">
        <v>29</v>
      </c>
      <c r="D19" s="9">
        <f t="shared" si="6"/>
        <v>0.43939393939393939</v>
      </c>
      <c r="E19" s="5">
        <v>21</v>
      </c>
      <c r="F19" s="9">
        <f t="shared" si="7"/>
        <v>0.72413793103448276</v>
      </c>
      <c r="G19" s="5">
        <v>15</v>
      </c>
      <c r="H19" s="9">
        <f t="shared" si="7"/>
        <v>0.51724137931034486</v>
      </c>
      <c r="I19" s="5">
        <v>6</v>
      </c>
      <c r="J19" s="9">
        <f t="shared" si="0"/>
        <v>0.20689655172413793</v>
      </c>
      <c r="K19" s="5">
        <v>0</v>
      </c>
      <c r="L19" s="9">
        <f t="shared" si="1"/>
        <v>0</v>
      </c>
      <c r="M19" s="5">
        <v>8</v>
      </c>
      <c r="N19" s="9">
        <f t="shared" si="2"/>
        <v>0.27586206896551724</v>
      </c>
      <c r="O19" s="5">
        <v>37</v>
      </c>
      <c r="P19" s="9">
        <f t="shared" si="8"/>
        <v>0.56060606060606055</v>
      </c>
      <c r="Q19" s="5">
        <v>8</v>
      </c>
      <c r="R19" s="9">
        <f t="shared" si="9"/>
        <v>0.21621621621621623</v>
      </c>
      <c r="S19" s="5">
        <v>6</v>
      </c>
      <c r="T19" s="9">
        <f t="shared" si="9"/>
        <v>0.16216216216216217</v>
      </c>
      <c r="U19" s="5">
        <v>10</v>
      </c>
      <c r="V19" s="9">
        <f t="shared" si="3"/>
        <v>0.27027027027027029</v>
      </c>
      <c r="W19" s="5">
        <v>7</v>
      </c>
      <c r="X19" s="9">
        <f t="shared" si="4"/>
        <v>0.1891891891891892</v>
      </c>
      <c r="Y19" s="5">
        <v>6</v>
      </c>
      <c r="Z19" s="9">
        <f t="shared" si="5"/>
        <v>0.16216216216216217</v>
      </c>
    </row>
    <row r="20" spans="1:26" x14ac:dyDescent="0.2">
      <c r="A20" s="4" t="s">
        <v>27</v>
      </c>
      <c r="B20" s="5">
        <v>22</v>
      </c>
      <c r="C20" s="5">
        <v>15</v>
      </c>
      <c r="D20" s="9">
        <f t="shared" si="6"/>
        <v>0.68181818181818177</v>
      </c>
      <c r="E20" s="5">
        <v>13</v>
      </c>
      <c r="F20" s="9">
        <f t="shared" si="7"/>
        <v>0.8666666666666667</v>
      </c>
      <c r="G20" s="5">
        <v>11</v>
      </c>
      <c r="H20" s="9">
        <f t="shared" si="7"/>
        <v>0.73333333333333328</v>
      </c>
      <c r="I20" s="5">
        <v>2</v>
      </c>
      <c r="J20" s="9">
        <f t="shared" si="0"/>
        <v>0.13333333333333333</v>
      </c>
      <c r="K20" s="5">
        <v>0</v>
      </c>
      <c r="L20" s="9">
        <f t="shared" si="1"/>
        <v>0</v>
      </c>
      <c r="M20" s="5">
        <v>2</v>
      </c>
      <c r="N20" s="9">
        <f t="shared" si="2"/>
        <v>0.13333333333333333</v>
      </c>
      <c r="O20" s="5">
        <v>7</v>
      </c>
      <c r="P20" s="9">
        <f t="shared" si="8"/>
        <v>0.31818181818181818</v>
      </c>
      <c r="Q20" s="5">
        <v>5</v>
      </c>
      <c r="R20" s="9">
        <f t="shared" si="9"/>
        <v>0.7142857142857143</v>
      </c>
      <c r="S20" s="5">
        <v>0</v>
      </c>
      <c r="T20" s="9">
        <f t="shared" si="9"/>
        <v>0</v>
      </c>
      <c r="U20" s="5">
        <v>1</v>
      </c>
      <c r="V20" s="9">
        <f t="shared" si="3"/>
        <v>0.14285714285714285</v>
      </c>
      <c r="W20" s="5">
        <v>1</v>
      </c>
      <c r="X20" s="9">
        <f t="shared" si="4"/>
        <v>0.14285714285714285</v>
      </c>
      <c r="Y20" s="5">
        <v>0</v>
      </c>
      <c r="Z20" s="9">
        <f t="shared" si="5"/>
        <v>0</v>
      </c>
    </row>
    <row r="21" spans="1:26" x14ac:dyDescent="0.2">
      <c r="A21" s="4" t="s">
        <v>28</v>
      </c>
      <c r="B21" s="5">
        <v>204</v>
      </c>
      <c r="C21" s="5">
        <v>140</v>
      </c>
      <c r="D21" s="9">
        <f t="shared" si="6"/>
        <v>0.68627450980392157</v>
      </c>
      <c r="E21" s="5">
        <v>127</v>
      </c>
      <c r="F21" s="9">
        <f t="shared" si="7"/>
        <v>0.90714285714285714</v>
      </c>
      <c r="G21" s="5">
        <v>103</v>
      </c>
      <c r="H21" s="9">
        <f t="shared" si="7"/>
        <v>0.73571428571428577</v>
      </c>
      <c r="I21" s="5">
        <v>18</v>
      </c>
      <c r="J21" s="9">
        <f t="shared" si="0"/>
        <v>0.12857142857142856</v>
      </c>
      <c r="K21" s="5">
        <v>6</v>
      </c>
      <c r="L21" s="9">
        <f t="shared" si="1"/>
        <v>4.2857142857142858E-2</v>
      </c>
      <c r="M21" s="5">
        <v>13</v>
      </c>
      <c r="N21" s="9">
        <f t="shared" si="2"/>
        <v>9.285714285714286E-2</v>
      </c>
      <c r="O21" s="5">
        <v>64</v>
      </c>
      <c r="P21" s="9">
        <f t="shared" si="8"/>
        <v>0.31372549019607843</v>
      </c>
      <c r="Q21" s="5">
        <v>27</v>
      </c>
      <c r="R21" s="9">
        <f t="shared" si="9"/>
        <v>0.421875</v>
      </c>
      <c r="S21" s="5">
        <v>11</v>
      </c>
      <c r="T21" s="9">
        <f t="shared" si="9"/>
        <v>0.171875</v>
      </c>
      <c r="U21" s="5">
        <v>7</v>
      </c>
      <c r="V21" s="9">
        <f t="shared" si="3"/>
        <v>0.109375</v>
      </c>
      <c r="W21" s="5">
        <v>12</v>
      </c>
      <c r="X21" s="9">
        <f t="shared" si="4"/>
        <v>0.1875</v>
      </c>
      <c r="Y21" s="5">
        <v>7</v>
      </c>
      <c r="Z21" s="9">
        <f t="shared" si="5"/>
        <v>0.109375</v>
      </c>
    </row>
    <row r="22" spans="1:26" x14ac:dyDescent="0.2">
      <c r="A22" s="4" t="s">
        <v>29</v>
      </c>
      <c r="B22" s="5">
        <v>98</v>
      </c>
      <c r="C22" s="5">
        <v>75</v>
      </c>
      <c r="D22" s="9">
        <f t="shared" si="6"/>
        <v>0.76530612244897955</v>
      </c>
      <c r="E22" s="5">
        <v>70</v>
      </c>
      <c r="F22" s="9">
        <f t="shared" si="7"/>
        <v>0.93333333333333335</v>
      </c>
      <c r="G22" s="5">
        <v>63</v>
      </c>
      <c r="H22" s="9">
        <f t="shared" si="7"/>
        <v>0.84</v>
      </c>
      <c r="I22" s="5">
        <v>4</v>
      </c>
      <c r="J22" s="9">
        <f t="shared" si="0"/>
        <v>5.3333333333333337E-2</v>
      </c>
      <c r="K22" s="5">
        <v>3</v>
      </c>
      <c r="L22" s="9">
        <f t="shared" si="1"/>
        <v>0.04</v>
      </c>
      <c r="M22" s="5">
        <v>5</v>
      </c>
      <c r="N22" s="9">
        <f t="shared" si="2"/>
        <v>6.6666666666666666E-2</v>
      </c>
      <c r="O22" s="5">
        <v>23</v>
      </c>
      <c r="P22" s="9">
        <f t="shared" si="8"/>
        <v>0.23469387755102042</v>
      </c>
      <c r="Q22" s="5">
        <v>7</v>
      </c>
      <c r="R22" s="9">
        <f t="shared" si="9"/>
        <v>0.30434782608695654</v>
      </c>
      <c r="S22" s="5">
        <v>5</v>
      </c>
      <c r="T22" s="9">
        <f t="shared" si="9"/>
        <v>0.21739130434782608</v>
      </c>
      <c r="U22" s="5">
        <v>3</v>
      </c>
      <c r="V22" s="9">
        <f t="shared" si="3"/>
        <v>0.13043478260869565</v>
      </c>
      <c r="W22" s="5">
        <v>3</v>
      </c>
      <c r="X22" s="9">
        <f t="shared" si="4"/>
        <v>0.13043478260869565</v>
      </c>
      <c r="Y22" s="5">
        <v>5</v>
      </c>
      <c r="Z22" s="9">
        <f t="shared" si="5"/>
        <v>0.21739130434782608</v>
      </c>
    </row>
    <row r="23" spans="1:26" x14ac:dyDescent="0.2">
      <c r="A23" s="4" t="s">
        <v>30</v>
      </c>
      <c r="B23" s="5">
        <v>244</v>
      </c>
      <c r="C23" s="5">
        <v>122</v>
      </c>
      <c r="D23" s="9">
        <f t="shared" si="6"/>
        <v>0.5</v>
      </c>
      <c r="E23" s="5">
        <v>110</v>
      </c>
      <c r="F23" s="9">
        <f t="shared" si="7"/>
        <v>0.90163934426229508</v>
      </c>
      <c r="G23" s="5">
        <v>84</v>
      </c>
      <c r="H23" s="9">
        <f t="shared" si="7"/>
        <v>0.68852459016393441</v>
      </c>
      <c r="I23" s="5">
        <v>22</v>
      </c>
      <c r="J23" s="9">
        <f t="shared" si="0"/>
        <v>0.18032786885245902</v>
      </c>
      <c r="K23" s="5">
        <v>4</v>
      </c>
      <c r="L23" s="9">
        <f t="shared" si="1"/>
        <v>3.2786885245901641E-2</v>
      </c>
      <c r="M23" s="5">
        <v>12</v>
      </c>
      <c r="N23" s="9">
        <f t="shared" si="2"/>
        <v>9.8360655737704916E-2</v>
      </c>
      <c r="O23" s="5">
        <v>122</v>
      </c>
      <c r="P23" s="9">
        <f t="shared" si="8"/>
        <v>0.5</v>
      </c>
      <c r="Q23" s="5">
        <v>25</v>
      </c>
      <c r="R23" s="9">
        <f t="shared" si="9"/>
        <v>0.20491803278688525</v>
      </c>
      <c r="S23" s="5">
        <v>26</v>
      </c>
      <c r="T23" s="9">
        <f t="shared" si="9"/>
        <v>0.21311475409836064</v>
      </c>
      <c r="U23" s="5">
        <v>40</v>
      </c>
      <c r="V23" s="9">
        <f t="shared" si="3"/>
        <v>0.32786885245901637</v>
      </c>
      <c r="W23" s="5">
        <v>12</v>
      </c>
      <c r="X23" s="9">
        <f t="shared" si="4"/>
        <v>9.8360655737704916E-2</v>
      </c>
      <c r="Y23" s="5">
        <v>19</v>
      </c>
      <c r="Z23" s="9">
        <f t="shared" si="5"/>
        <v>0.15573770491803279</v>
      </c>
    </row>
    <row r="24" spans="1:26" x14ac:dyDescent="0.2">
      <c r="A24" s="4" t="s">
        <v>31</v>
      </c>
      <c r="B24" s="5">
        <v>85</v>
      </c>
      <c r="C24" s="5">
        <v>67</v>
      </c>
      <c r="D24" s="9">
        <f t="shared" si="6"/>
        <v>0.78823529411764703</v>
      </c>
      <c r="E24" s="5">
        <v>60</v>
      </c>
      <c r="F24" s="9">
        <f t="shared" si="7"/>
        <v>0.89552238805970152</v>
      </c>
      <c r="G24" s="5">
        <v>48</v>
      </c>
      <c r="H24" s="9">
        <f t="shared" si="7"/>
        <v>0.71641791044776115</v>
      </c>
      <c r="I24" s="5">
        <v>8</v>
      </c>
      <c r="J24" s="9">
        <f t="shared" si="0"/>
        <v>0.11940298507462686</v>
      </c>
      <c r="K24" s="5">
        <v>4</v>
      </c>
      <c r="L24" s="9">
        <f t="shared" si="1"/>
        <v>5.9701492537313432E-2</v>
      </c>
      <c r="M24" s="5">
        <v>7</v>
      </c>
      <c r="N24" s="9">
        <f t="shared" si="2"/>
        <v>0.1044776119402985</v>
      </c>
      <c r="O24" s="5">
        <v>18</v>
      </c>
      <c r="P24" s="9">
        <f t="shared" si="8"/>
        <v>0.21176470588235294</v>
      </c>
      <c r="Q24" s="5">
        <v>3</v>
      </c>
      <c r="R24" s="9">
        <f t="shared" si="9"/>
        <v>0.16666666666666666</v>
      </c>
      <c r="S24" s="5">
        <v>4</v>
      </c>
      <c r="T24" s="9">
        <f t="shared" si="9"/>
        <v>0.22222222222222221</v>
      </c>
      <c r="U24" s="5">
        <v>6</v>
      </c>
      <c r="V24" s="9">
        <f t="shared" si="3"/>
        <v>0.33333333333333331</v>
      </c>
      <c r="W24" s="5">
        <v>3</v>
      </c>
      <c r="X24" s="9">
        <f t="shared" si="4"/>
        <v>0.16666666666666666</v>
      </c>
      <c r="Y24" s="5">
        <v>2</v>
      </c>
      <c r="Z24" s="9">
        <f t="shared" si="5"/>
        <v>0.1111111111111111</v>
      </c>
    </row>
    <row r="25" spans="1:26" x14ac:dyDescent="0.2">
      <c r="A25" s="4" t="s">
        <v>32</v>
      </c>
      <c r="B25" s="5">
        <v>102</v>
      </c>
      <c r="C25" s="5">
        <v>68</v>
      </c>
      <c r="D25" s="9">
        <f t="shared" si="6"/>
        <v>0.66666666666666663</v>
      </c>
      <c r="E25" s="5">
        <v>48</v>
      </c>
      <c r="F25" s="9">
        <f t="shared" si="7"/>
        <v>0.70588235294117652</v>
      </c>
      <c r="G25" s="5">
        <v>40</v>
      </c>
      <c r="H25" s="9">
        <f t="shared" si="7"/>
        <v>0.58823529411764708</v>
      </c>
      <c r="I25" s="5">
        <v>6</v>
      </c>
      <c r="J25" s="9">
        <f t="shared" si="0"/>
        <v>8.8235294117647065E-2</v>
      </c>
      <c r="K25" s="5">
        <v>2</v>
      </c>
      <c r="L25" s="9">
        <f t="shared" si="1"/>
        <v>2.9411764705882353E-2</v>
      </c>
      <c r="M25" s="5">
        <v>20</v>
      </c>
      <c r="N25" s="9">
        <f t="shared" si="2"/>
        <v>0.29411764705882354</v>
      </c>
      <c r="O25" s="5">
        <v>34</v>
      </c>
      <c r="P25" s="9">
        <f t="shared" si="8"/>
        <v>0.33333333333333331</v>
      </c>
      <c r="Q25" s="5">
        <v>8</v>
      </c>
      <c r="R25" s="9">
        <f t="shared" si="9"/>
        <v>0.23529411764705882</v>
      </c>
      <c r="S25" s="5">
        <v>9</v>
      </c>
      <c r="T25" s="9">
        <f t="shared" si="9"/>
        <v>0.26470588235294118</v>
      </c>
      <c r="U25" s="5">
        <v>9</v>
      </c>
      <c r="V25" s="9">
        <f t="shared" si="3"/>
        <v>0.26470588235294118</v>
      </c>
      <c r="W25" s="5">
        <v>4</v>
      </c>
      <c r="X25" s="9">
        <f t="shared" si="4"/>
        <v>0.11764705882352941</v>
      </c>
      <c r="Y25" s="5">
        <v>4</v>
      </c>
      <c r="Z25" s="9">
        <f t="shared" si="5"/>
        <v>0.11764705882352941</v>
      </c>
    </row>
    <row r="26" spans="1:26" x14ac:dyDescent="0.2">
      <c r="A26" s="4" t="s">
        <v>33</v>
      </c>
      <c r="B26" s="5">
        <v>99</v>
      </c>
      <c r="C26" s="5">
        <v>69</v>
      </c>
      <c r="D26" s="9">
        <f t="shared" si="6"/>
        <v>0.69696969696969702</v>
      </c>
      <c r="E26" s="5">
        <v>58</v>
      </c>
      <c r="F26" s="9">
        <f t="shared" si="7"/>
        <v>0.84057971014492749</v>
      </c>
      <c r="G26" s="5">
        <v>48</v>
      </c>
      <c r="H26" s="9">
        <f t="shared" si="7"/>
        <v>0.69565217391304346</v>
      </c>
      <c r="I26" s="5">
        <v>8</v>
      </c>
      <c r="J26" s="9">
        <f t="shared" si="0"/>
        <v>0.11594202898550725</v>
      </c>
      <c r="K26" s="5">
        <v>2</v>
      </c>
      <c r="L26" s="9">
        <f t="shared" si="1"/>
        <v>2.8985507246376812E-2</v>
      </c>
      <c r="M26" s="5">
        <v>11</v>
      </c>
      <c r="N26" s="9">
        <f t="shared" si="2"/>
        <v>0.15942028985507245</v>
      </c>
      <c r="O26" s="5">
        <v>30</v>
      </c>
      <c r="P26" s="9">
        <f t="shared" si="8"/>
        <v>0.30303030303030304</v>
      </c>
      <c r="Q26" s="5">
        <v>12</v>
      </c>
      <c r="R26" s="9">
        <f t="shared" si="9"/>
        <v>0.4</v>
      </c>
      <c r="S26" s="5">
        <v>11</v>
      </c>
      <c r="T26" s="9">
        <f t="shared" si="9"/>
        <v>0.36666666666666664</v>
      </c>
      <c r="U26" s="5">
        <v>3</v>
      </c>
      <c r="V26" s="9">
        <f t="shared" si="3"/>
        <v>0.1</v>
      </c>
      <c r="W26" s="5">
        <v>2</v>
      </c>
      <c r="X26" s="9">
        <f t="shared" si="4"/>
        <v>6.6666666666666666E-2</v>
      </c>
      <c r="Y26" s="5">
        <v>2</v>
      </c>
      <c r="Z26" s="9">
        <f t="shared" si="5"/>
        <v>6.6666666666666666E-2</v>
      </c>
    </row>
    <row r="27" spans="1:26" x14ac:dyDescent="0.2">
      <c r="A27" s="4" t="s">
        <v>34</v>
      </c>
      <c r="B27" s="5">
        <v>91</v>
      </c>
      <c r="C27" s="5">
        <v>70</v>
      </c>
      <c r="D27" s="9">
        <f t="shared" si="6"/>
        <v>0.76923076923076927</v>
      </c>
      <c r="E27" s="5">
        <v>64</v>
      </c>
      <c r="F27" s="9">
        <f t="shared" si="7"/>
        <v>0.91428571428571426</v>
      </c>
      <c r="G27" s="5">
        <v>52</v>
      </c>
      <c r="H27" s="9">
        <f t="shared" si="7"/>
        <v>0.74285714285714288</v>
      </c>
      <c r="I27" s="5">
        <v>10</v>
      </c>
      <c r="J27" s="9">
        <f t="shared" si="0"/>
        <v>0.14285714285714285</v>
      </c>
      <c r="K27" s="5">
        <v>2</v>
      </c>
      <c r="L27" s="9">
        <f t="shared" si="1"/>
        <v>2.8571428571428571E-2</v>
      </c>
      <c r="M27" s="5">
        <v>6</v>
      </c>
      <c r="N27" s="9">
        <f t="shared" si="2"/>
        <v>8.5714285714285715E-2</v>
      </c>
      <c r="O27" s="5">
        <v>21</v>
      </c>
      <c r="P27" s="9">
        <f t="shared" si="8"/>
        <v>0.23076923076923078</v>
      </c>
      <c r="Q27" s="5">
        <v>7</v>
      </c>
      <c r="R27" s="9">
        <f t="shared" si="9"/>
        <v>0.33333333333333331</v>
      </c>
      <c r="S27" s="5">
        <v>8</v>
      </c>
      <c r="T27" s="9">
        <f t="shared" si="9"/>
        <v>0.38095238095238093</v>
      </c>
      <c r="U27" s="5">
        <v>0</v>
      </c>
      <c r="V27" s="9">
        <f t="shared" si="3"/>
        <v>0</v>
      </c>
      <c r="W27" s="5">
        <v>5</v>
      </c>
      <c r="X27" s="9">
        <f t="shared" si="4"/>
        <v>0.23809523809523808</v>
      </c>
      <c r="Y27" s="5">
        <v>1</v>
      </c>
      <c r="Z27" s="9">
        <f t="shared" si="5"/>
        <v>4.7619047619047616E-2</v>
      </c>
    </row>
    <row r="28" spans="1:26" x14ac:dyDescent="0.2">
      <c r="A28" s="4" t="s">
        <v>35</v>
      </c>
      <c r="B28" s="5">
        <v>204</v>
      </c>
      <c r="C28" s="5">
        <v>141</v>
      </c>
      <c r="D28" s="9">
        <f t="shared" si="6"/>
        <v>0.69117647058823528</v>
      </c>
      <c r="E28" s="5">
        <v>126</v>
      </c>
      <c r="F28" s="9">
        <f t="shared" si="7"/>
        <v>0.8936170212765957</v>
      </c>
      <c r="G28" s="5">
        <v>107</v>
      </c>
      <c r="H28" s="9">
        <f t="shared" si="7"/>
        <v>0.75886524822695034</v>
      </c>
      <c r="I28" s="5">
        <v>15</v>
      </c>
      <c r="J28" s="9">
        <f t="shared" si="0"/>
        <v>0.10638297872340426</v>
      </c>
      <c r="K28" s="5">
        <v>4</v>
      </c>
      <c r="L28" s="9">
        <f t="shared" si="1"/>
        <v>2.8368794326241134E-2</v>
      </c>
      <c r="M28" s="5">
        <v>15</v>
      </c>
      <c r="N28" s="9">
        <f t="shared" si="2"/>
        <v>0.10638297872340426</v>
      </c>
      <c r="O28" s="5">
        <v>63</v>
      </c>
      <c r="P28" s="9">
        <f t="shared" si="8"/>
        <v>0.30882352941176472</v>
      </c>
      <c r="Q28" s="5">
        <v>19</v>
      </c>
      <c r="R28" s="9">
        <f t="shared" si="9"/>
        <v>0.30158730158730157</v>
      </c>
      <c r="S28" s="5">
        <v>8</v>
      </c>
      <c r="T28" s="9">
        <f t="shared" si="9"/>
        <v>0.12698412698412698</v>
      </c>
      <c r="U28" s="5">
        <v>19</v>
      </c>
      <c r="V28" s="9">
        <f t="shared" si="3"/>
        <v>0.30158730158730157</v>
      </c>
      <c r="W28" s="5">
        <v>14</v>
      </c>
      <c r="X28" s="9">
        <f t="shared" si="4"/>
        <v>0.22222222222222221</v>
      </c>
      <c r="Y28" s="5">
        <v>3</v>
      </c>
      <c r="Z28" s="9">
        <f t="shared" si="5"/>
        <v>4.7619047619047616E-2</v>
      </c>
    </row>
    <row r="29" spans="1:26" x14ac:dyDescent="0.2">
      <c r="A29" s="4" t="s">
        <v>36</v>
      </c>
      <c r="B29" s="5">
        <v>33</v>
      </c>
      <c r="C29" s="5">
        <v>23</v>
      </c>
      <c r="D29" s="9">
        <f t="shared" si="6"/>
        <v>0.69696969696969702</v>
      </c>
      <c r="E29" s="5">
        <v>18</v>
      </c>
      <c r="F29" s="9">
        <f t="shared" si="7"/>
        <v>0.78260869565217395</v>
      </c>
      <c r="G29" s="5">
        <v>17</v>
      </c>
      <c r="H29" s="9">
        <f t="shared" si="7"/>
        <v>0.73913043478260865</v>
      </c>
      <c r="I29" s="5">
        <v>1</v>
      </c>
      <c r="J29" s="9">
        <f t="shared" si="0"/>
        <v>4.3478260869565216E-2</v>
      </c>
      <c r="K29" s="5">
        <v>0</v>
      </c>
      <c r="L29" s="9">
        <f t="shared" si="1"/>
        <v>0</v>
      </c>
      <c r="M29" s="5">
        <v>5</v>
      </c>
      <c r="N29" s="9">
        <f t="shared" si="2"/>
        <v>0.21739130434782608</v>
      </c>
      <c r="O29" s="5">
        <v>10</v>
      </c>
      <c r="P29" s="9">
        <f t="shared" si="8"/>
        <v>0.30303030303030304</v>
      </c>
      <c r="Q29" s="5">
        <v>2</v>
      </c>
      <c r="R29" s="9">
        <f t="shared" si="9"/>
        <v>0.2</v>
      </c>
      <c r="S29" s="5">
        <v>1</v>
      </c>
      <c r="T29" s="9">
        <f t="shared" si="9"/>
        <v>0.1</v>
      </c>
      <c r="U29" s="5">
        <v>3</v>
      </c>
      <c r="V29" s="9">
        <f t="shared" si="3"/>
        <v>0.3</v>
      </c>
      <c r="W29" s="5">
        <v>2</v>
      </c>
      <c r="X29" s="9">
        <f t="shared" si="4"/>
        <v>0.2</v>
      </c>
      <c r="Y29" s="5">
        <v>2</v>
      </c>
      <c r="Z29" s="9">
        <f t="shared" si="5"/>
        <v>0.2</v>
      </c>
    </row>
    <row r="30" spans="1:26" x14ac:dyDescent="0.2">
      <c r="A30" s="4" t="s">
        <v>37</v>
      </c>
      <c r="B30" s="5">
        <v>41</v>
      </c>
      <c r="C30" s="5">
        <v>22</v>
      </c>
      <c r="D30" s="9">
        <f t="shared" si="6"/>
        <v>0.53658536585365857</v>
      </c>
      <c r="E30" s="5">
        <v>17</v>
      </c>
      <c r="F30" s="9">
        <f t="shared" si="7"/>
        <v>0.77272727272727271</v>
      </c>
      <c r="G30" s="5">
        <v>15</v>
      </c>
      <c r="H30" s="9">
        <f t="shared" si="7"/>
        <v>0.68181818181818177</v>
      </c>
      <c r="I30" s="5">
        <v>2</v>
      </c>
      <c r="J30" s="9">
        <f t="shared" si="0"/>
        <v>9.0909090909090912E-2</v>
      </c>
      <c r="K30" s="5">
        <v>0</v>
      </c>
      <c r="L30" s="9">
        <f t="shared" si="1"/>
        <v>0</v>
      </c>
      <c r="M30" s="5">
        <v>5</v>
      </c>
      <c r="N30" s="9">
        <f t="shared" si="2"/>
        <v>0.22727272727272727</v>
      </c>
      <c r="O30" s="5">
        <v>19</v>
      </c>
      <c r="P30" s="9">
        <f t="shared" si="8"/>
        <v>0.46341463414634149</v>
      </c>
      <c r="Q30" s="5">
        <v>4</v>
      </c>
      <c r="R30" s="9">
        <f t="shared" si="9"/>
        <v>0.21052631578947367</v>
      </c>
      <c r="S30" s="5">
        <v>6</v>
      </c>
      <c r="T30" s="9">
        <f t="shared" si="9"/>
        <v>0.31578947368421051</v>
      </c>
      <c r="U30" s="5">
        <v>4</v>
      </c>
      <c r="V30" s="9">
        <f t="shared" si="3"/>
        <v>0.21052631578947367</v>
      </c>
      <c r="W30" s="5">
        <v>1</v>
      </c>
      <c r="X30" s="9">
        <f t="shared" si="4"/>
        <v>5.2631578947368418E-2</v>
      </c>
      <c r="Y30" s="5">
        <v>4</v>
      </c>
      <c r="Z30" s="9">
        <f t="shared" si="5"/>
        <v>0.21052631578947367</v>
      </c>
    </row>
    <row r="31" spans="1:26" x14ac:dyDescent="0.2">
      <c r="A31" s="4" t="s">
        <v>38</v>
      </c>
      <c r="B31" s="5">
        <v>344</v>
      </c>
      <c r="C31" s="5">
        <v>200</v>
      </c>
      <c r="D31" s="9">
        <f t="shared" si="6"/>
        <v>0.58139534883720934</v>
      </c>
      <c r="E31" s="5">
        <v>171</v>
      </c>
      <c r="F31" s="9">
        <f t="shared" si="7"/>
        <v>0.85499999999999998</v>
      </c>
      <c r="G31" s="5">
        <v>134</v>
      </c>
      <c r="H31" s="9">
        <f t="shared" si="7"/>
        <v>0.67</v>
      </c>
      <c r="I31" s="5">
        <v>29</v>
      </c>
      <c r="J31" s="9">
        <f t="shared" si="0"/>
        <v>0.14499999999999999</v>
      </c>
      <c r="K31" s="5">
        <v>8</v>
      </c>
      <c r="L31" s="9">
        <f t="shared" si="1"/>
        <v>0.04</v>
      </c>
      <c r="M31" s="5">
        <v>29</v>
      </c>
      <c r="N31" s="9">
        <f t="shared" si="2"/>
        <v>0.14499999999999999</v>
      </c>
      <c r="O31" s="5">
        <v>144</v>
      </c>
      <c r="P31" s="9">
        <f t="shared" si="8"/>
        <v>0.41860465116279072</v>
      </c>
      <c r="Q31" s="5">
        <v>43</v>
      </c>
      <c r="R31" s="9">
        <f t="shared" si="9"/>
        <v>0.2986111111111111</v>
      </c>
      <c r="S31" s="5">
        <v>40</v>
      </c>
      <c r="T31" s="9">
        <f t="shared" si="9"/>
        <v>0.27777777777777779</v>
      </c>
      <c r="U31" s="5">
        <v>21</v>
      </c>
      <c r="V31" s="9">
        <f t="shared" si="3"/>
        <v>0.14583333333333334</v>
      </c>
      <c r="W31" s="5">
        <v>17</v>
      </c>
      <c r="X31" s="9">
        <f t="shared" si="4"/>
        <v>0.11805555555555555</v>
      </c>
      <c r="Y31" s="5">
        <v>23</v>
      </c>
      <c r="Z31" s="9">
        <f t="shared" si="5"/>
        <v>0.15972222222222221</v>
      </c>
    </row>
    <row r="32" spans="1:26" x14ac:dyDescent="0.2">
      <c r="A32" s="4" t="s">
        <v>39</v>
      </c>
      <c r="B32" s="5">
        <v>468</v>
      </c>
      <c r="C32" s="5">
        <v>239</v>
      </c>
      <c r="D32" s="9">
        <f t="shared" si="6"/>
        <v>0.51068376068376065</v>
      </c>
      <c r="E32" s="5">
        <v>204</v>
      </c>
      <c r="F32" s="9">
        <f t="shared" si="7"/>
        <v>0.85355648535564854</v>
      </c>
      <c r="G32" s="5">
        <v>152</v>
      </c>
      <c r="H32" s="9">
        <f t="shared" si="7"/>
        <v>0.63598326359832635</v>
      </c>
      <c r="I32" s="5">
        <v>35</v>
      </c>
      <c r="J32" s="9">
        <f t="shared" si="0"/>
        <v>0.14644351464435146</v>
      </c>
      <c r="K32" s="5">
        <v>17</v>
      </c>
      <c r="L32" s="9">
        <f t="shared" si="1"/>
        <v>7.1129707112970716E-2</v>
      </c>
      <c r="M32" s="5">
        <v>35</v>
      </c>
      <c r="N32" s="9">
        <f t="shared" si="2"/>
        <v>0.14644351464435146</v>
      </c>
      <c r="O32" s="5">
        <v>229</v>
      </c>
      <c r="P32" s="9">
        <f t="shared" si="8"/>
        <v>0.4893162393162393</v>
      </c>
      <c r="Q32" s="5">
        <v>48</v>
      </c>
      <c r="R32" s="9">
        <f t="shared" si="9"/>
        <v>0.20960698689956331</v>
      </c>
      <c r="S32" s="5">
        <v>67</v>
      </c>
      <c r="T32" s="9">
        <f t="shared" si="9"/>
        <v>0.29257641921397382</v>
      </c>
      <c r="U32" s="5">
        <v>46</v>
      </c>
      <c r="V32" s="9">
        <f t="shared" si="3"/>
        <v>0.20087336244541484</v>
      </c>
      <c r="W32" s="5">
        <v>47</v>
      </c>
      <c r="X32" s="9">
        <f t="shared" si="4"/>
        <v>0.20524017467248909</v>
      </c>
      <c r="Y32" s="5">
        <v>21</v>
      </c>
      <c r="Z32" s="9">
        <f t="shared" si="5"/>
        <v>9.1703056768558958E-2</v>
      </c>
    </row>
    <row r="33" spans="1:26" x14ac:dyDescent="0.2">
      <c r="A33" s="4" t="s">
        <v>40</v>
      </c>
      <c r="B33" s="5">
        <v>383</v>
      </c>
      <c r="C33" s="5">
        <v>235</v>
      </c>
      <c r="D33" s="9">
        <f t="shared" si="6"/>
        <v>0.61357702349869447</v>
      </c>
      <c r="E33" s="5">
        <v>203</v>
      </c>
      <c r="F33" s="9">
        <f t="shared" si="7"/>
        <v>0.86382978723404258</v>
      </c>
      <c r="G33" s="5">
        <v>152</v>
      </c>
      <c r="H33" s="9">
        <f t="shared" si="7"/>
        <v>0.64680851063829792</v>
      </c>
      <c r="I33" s="5">
        <v>40</v>
      </c>
      <c r="J33" s="9">
        <f t="shared" si="0"/>
        <v>0.1702127659574468</v>
      </c>
      <c r="K33" s="5">
        <v>11</v>
      </c>
      <c r="L33" s="9">
        <f t="shared" si="1"/>
        <v>4.6808510638297871E-2</v>
      </c>
      <c r="M33" s="5">
        <v>32</v>
      </c>
      <c r="N33" s="9">
        <f t="shared" si="2"/>
        <v>0.13617021276595745</v>
      </c>
      <c r="O33" s="5">
        <v>148</v>
      </c>
      <c r="P33" s="9">
        <f t="shared" si="8"/>
        <v>0.38642297650130547</v>
      </c>
      <c r="Q33" s="5">
        <v>35</v>
      </c>
      <c r="R33" s="9">
        <f t="shared" si="9"/>
        <v>0.23648648648648649</v>
      </c>
      <c r="S33" s="5">
        <v>49</v>
      </c>
      <c r="T33" s="9">
        <f t="shared" si="9"/>
        <v>0.33108108108108109</v>
      </c>
      <c r="U33" s="5">
        <v>24</v>
      </c>
      <c r="V33" s="9">
        <f t="shared" si="3"/>
        <v>0.16216216216216217</v>
      </c>
      <c r="W33" s="5">
        <v>23</v>
      </c>
      <c r="X33" s="9">
        <f t="shared" si="4"/>
        <v>0.1554054054054054</v>
      </c>
      <c r="Y33" s="5">
        <v>17</v>
      </c>
      <c r="Z33" s="9">
        <f t="shared" si="5"/>
        <v>0.11486486486486487</v>
      </c>
    </row>
    <row r="34" spans="1:26" x14ac:dyDescent="0.2">
      <c r="A34" s="4" t="s">
        <v>41</v>
      </c>
      <c r="B34" s="5">
        <v>89</v>
      </c>
      <c r="C34" s="5">
        <v>60</v>
      </c>
      <c r="D34" s="9">
        <f t="shared" si="6"/>
        <v>0.6741573033707865</v>
      </c>
      <c r="E34" s="5">
        <v>54</v>
      </c>
      <c r="F34" s="9">
        <f t="shared" si="7"/>
        <v>0.9</v>
      </c>
      <c r="G34" s="5">
        <v>46</v>
      </c>
      <c r="H34" s="9">
        <f t="shared" si="7"/>
        <v>0.76666666666666672</v>
      </c>
      <c r="I34" s="5">
        <v>8</v>
      </c>
      <c r="J34" s="9">
        <f t="shared" si="0"/>
        <v>0.13333333333333333</v>
      </c>
      <c r="K34" s="5">
        <v>0</v>
      </c>
      <c r="L34" s="9">
        <f t="shared" si="1"/>
        <v>0</v>
      </c>
      <c r="M34" s="5">
        <v>6</v>
      </c>
      <c r="N34" s="9">
        <f t="shared" si="2"/>
        <v>0.1</v>
      </c>
      <c r="O34" s="5">
        <v>29</v>
      </c>
      <c r="P34" s="9">
        <f t="shared" si="8"/>
        <v>0.3258426966292135</v>
      </c>
      <c r="Q34" s="5">
        <v>6</v>
      </c>
      <c r="R34" s="9">
        <f t="shared" si="9"/>
        <v>0.20689655172413793</v>
      </c>
      <c r="S34" s="5">
        <v>8</v>
      </c>
      <c r="T34" s="9">
        <f t="shared" si="9"/>
        <v>0.27586206896551724</v>
      </c>
      <c r="U34" s="5">
        <v>5</v>
      </c>
      <c r="V34" s="9">
        <f t="shared" si="3"/>
        <v>0.17241379310344829</v>
      </c>
      <c r="W34" s="5">
        <v>3</v>
      </c>
      <c r="X34" s="9">
        <f t="shared" si="4"/>
        <v>0.10344827586206896</v>
      </c>
      <c r="Y34" s="5">
        <v>7</v>
      </c>
      <c r="Z34" s="9">
        <f t="shared" si="5"/>
        <v>0.2413793103448276</v>
      </c>
    </row>
    <row r="35" spans="1:26" x14ac:dyDescent="0.2">
      <c r="A35" s="4" t="s">
        <v>42</v>
      </c>
      <c r="B35" s="5">
        <v>65</v>
      </c>
      <c r="C35" s="5">
        <v>48</v>
      </c>
      <c r="D35" s="9">
        <f t="shared" si="6"/>
        <v>0.7384615384615385</v>
      </c>
      <c r="E35" s="5">
        <v>45</v>
      </c>
      <c r="F35" s="9">
        <f t="shared" si="7"/>
        <v>0.9375</v>
      </c>
      <c r="G35" s="5">
        <v>34</v>
      </c>
      <c r="H35" s="9">
        <f t="shared" si="7"/>
        <v>0.70833333333333337</v>
      </c>
      <c r="I35" s="5">
        <v>8</v>
      </c>
      <c r="J35" s="9">
        <f t="shared" si="0"/>
        <v>0.16666666666666666</v>
      </c>
      <c r="K35" s="5">
        <v>3</v>
      </c>
      <c r="L35" s="9">
        <f t="shared" si="1"/>
        <v>6.25E-2</v>
      </c>
      <c r="M35" s="5">
        <v>3</v>
      </c>
      <c r="N35" s="9">
        <f t="shared" si="2"/>
        <v>6.25E-2</v>
      </c>
      <c r="O35" s="5">
        <v>17</v>
      </c>
      <c r="P35" s="9">
        <f t="shared" si="8"/>
        <v>0.26153846153846155</v>
      </c>
      <c r="Q35" s="5">
        <v>2</v>
      </c>
      <c r="R35" s="9">
        <f t="shared" si="9"/>
        <v>0.11764705882352941</v>
      </c>
      <c r="S35" s="5">
        <v>4</v>
      </c>
      <c r="T35" s="9">
        <f t="shared" si="9"/>
        <v>0.23529411764705882</v>
      </c>
      <c r="U35" s="5">
        <v>4</v>
      </c>
      <c r="V35" s="9">
        <f t="shared" si="3"/>
        <v>0.23529411764705882</v>
      </c>
      <c r="W35" s="5">
        <v>3</v>
      </c>
      <c r="X35" s="9">
        <f t="shared" si="4"/>
        <v>0.17647058823529413</v>
      </c>
      <c r="Y35" s="5">
        <v>4</v>
      </c>
      <c r="Z35" s="9">
        <f t="shared" si="5"/>
        <v>0.23529411764705882</v>
      </c>
    </row>
    <row r="36" spans="1:26" x14ac:dyDescent="0.2">
      <c r="A36" s="4" t="s">
        <v>43</v>
      </c>
      <c r="B36" s="5">
        <v>21</v>
      </c>
      <c r="C36" s="5">
        <v>14</v>
      </c>
      <c r="D36" s="9">
        <f t="shared" si="6"/>
        <v>0.66666666666666663</v>
      </c>
      <c r="E36" s="5">
        <v>12</v>
      </c>
      <c r="F36" s="9">
        <f t="shared" si="7"/>
        <v>0.8571428571428571</v>
      </c>
      <c r="G36" s="5">
        <v>11</v>
      </c>
      <c r="H36" s="9">
        <f t="shared" si="7"/>
        <v>0.7857142857142857</v>
      </c>
      <c r="I36" s="5">
        <v>1</v>
      </c>
      <c r="J36" s="9">
        <f t="shared" si="0"/>
        <v>7.1428571428571425E-2</v>
      </c>
      <c r="K36" s="5">
        <v>0</v>
      </c>
      <c r="L36" s="9">
        <f t="shared" si="1"/>
        <v>0</v>
      </c>
      <c r="M36" s="5">
        <v>2</v>
      </c>
      <c r="N36" s="9">
        <f t="shared" si="2"/>
        <v>0.14285714285714285</v>
      </c>
      <c r="O36" s="5">
        <v>7</v>
      </c>
      <c r="P36" s="9">
        <f t="shared" si="8"/>
        <v>0.33333333333333331</v>
      </c>
      <c r="Q36" s="5">
        <v>2</v>
      </c>
      <c r="R36" s="9">
        <f t="shared" si="9"/>
        <v>0.2857142857142857</v>
      </c>
      <c r="S36" s="5">
        <v>1</v>
      </c>
      <c r="T36" s="9">
        <f t="shared" si="9"/>
        <v>0.14285714285714285</v>
      </c>
      <c r="U36" s="5">
        <v>2</v>
      </c>
      <c r="V36" s="9">
        <f t="shared" si="3"/>
        <v>0.2857142857142857</v>
      </c>
      <c r="W36" s="5">
        <v>0</v>
      </c>
      <c r="X36" s="9">
        <f t="shared" si="4"/>
        <v>0</v>
      </c>
      <c r="Y36" s="5">
        <v>2</v>
      </c>
      <c r="Z36" s="9">
        <f t="shared" si="5"/>
        <v>0.2857142857142857</v>
      </c>
    </row>
    <row r="37" spans="1:26" x14ac:dyDescent="0.2">
      <c r="A37" s="4" t="s">
        <v>44</v>
      </c>
      <c r="B37" s="5">
        <v>153</v>
      </c>
      <c r="C37" s="5">
        <v>107</v>
      </c>
      <c r="D37" s="9">
        <f t="shared" si="6"/>
        <v>0.69934640522875813</v>
      </c>
      <c r="E37" s="5">
        <v>88</v>
      </c>
      <c r="F37" s="9">
        <f t="shared" si="7"/>
        <v>0.82242990654205606</v>
      </c>
      <c r="G37" s="5">
        <v>72</v>
      </c>
      <c r="H37" s="9">
        <f t="shared" si="7"/>
        <v>0.67289719626168221</v>
      </c>
      <c r="I37" s="5">
        <v>12</v>
      </c>
      <c r="J37" s="9">
        <f t="shared" si="0"/>
        <v>0.11214953271028037</v>
      </c>
      <c r="K37" s="5">
        <v>4</v>
      </c>
      <c r="L37" s="9">
        <f t="shared" si="1"/>
        <v>3.7383177570093455E-2</v>
      </c>
      <c r="M37" s="5">
        <v>19</v>
      </c>
      <c r="N37" s="9">
        <f t="shared" si="2"/>
        <v>0.17757009345794392</v>
      </c>
      <c r="O37" s="5">
        <v>46</v>
      </c>
      <c r="P37" s="9">
        <f t="shared" si="8"/>
        <v>0.30065359477124182</v>
      </c>
      <c r="Q37" s="5">
        <v>12</v>
      </c>
      <c r="R37" s="9">
        <f t="shared" si="9"/>
        <v>0.2608695652173913</v>
      </c>
      <c r="S37" s="5">
        <v>9</v>
      </c>
      <c r="T37" s="9">
        <f t="shared" si="9"/>
        <v>0.19565217391304349</v>
      </c>
      <c r="U37" s="5">
        <v>8</v>
      </c>
      <c r="V37" s="9">
        <f t="shared" si="3"/>
        <v>0.17391304347826086</v>
      </c>
      <c r="W37" s="5">
        <v>10</v>
      </c>
      <c r="X37" s="9">
        <f t="shared" si="4"/>
        <v>0.21739130434782608</v>
      </c>
      <c r="Y37" s="5">
        <v>7</v>
      </c>
      <c r="Z37" s="9">
        <f t="shared" si="5"/>
        <v>0.15217391304347827</v>
      </c>
    </row>
    <row r="38" spans="1:26" x14ac:dyDescent="0.2">
      <c r="A38" s="4" t="s">
        <v>45</v>
      </c>
      <c r="B38" s="5">
        <v>319</v>
      </c>
      <c r="C38" s="5">
        <v>197</v>
      </c>
      <c r="D38" s="9">
        <f t="shared" si="6"/>
        <v>0.61755485893416928</v>
      </c>
      <c r="E38" s="5">
        <v>165</v>
      </c>
      <c r="F38" s="9">
        <f t="shared" si="7"/>
        <v>0.8375634517766497</v>
      </c>
      <c r="G38" s="5">
        <v>130</v>
      </c>
      <c r="H38" s="9">
        <f t="shared" si="7"/>
        <v>0.65989847715736039</v>
      </c>
      <c r="I38" s="5">
        <v>24</v>
      </c>
      <c r="J38" s="9">
        <f t="shared" si="0"/>
        <v>0.12182741116751269</v>
      </c>
      <c r="K38" s="5">
        <v>11</v>
      </c>
      <c r="L38" s="9">
        <f t="shared" si="1"/>
        <v>5.5837563451776651E-2</v>
      </c>
      <c r="M38" s="5">
        <v>32</v>
      </c>
      <c r="N38" s="9">
        <f t="shared" si="2"/>
        <v>0.16243654822335024</v>
      </c>
      <c r="O38" s="5">
        <v>122</v>
      </c>
      <c r="P38" s="9">
        <f t="shared" si="8"/>
        <v>0.38244514106583072</v>
      </c>
      <c r="Q38" s="5">
        <v>36</v>
      </c>
      <c r="R38" s="9">
        <f t="shared" si="9"/>
        <v>0.29508196721311475</v>
      </c>
      <c r="S38" s="5">
        <v>29</v>
      </c>
      <c r="T38" s="9">
        <f t="shared" si="9"/>
        <v>0.23770491803278687</v>
      </c>
      <c r="U38" s="5">
        <v>20</v>
      </c>
      <c r="V38" s="9">
        <f t="shared" si="3"/>
        <v>0.16393442622950818</v>
      </c>
      <c r="W38" s="5">
        <v>20</v>
      </c>
      <c r="X38" s="9">
        <f t="shared" si="4"/>
        <v>0.16393442622950818</v>
      </c>
      <c r="Y38" s="5">
        <v>17</v>
      </c>
      <c r="Z38" s="9">
        <f t="shared" si="5"/>
        <v>0.13934426229508196</v>
      </c>
    </row>
    <row r="39" spans="1:26" x14ac:dyDescent="0.2">
      <c r="A39" s="4" t="s">
        <v>46</v>
      </c>
      <c r="B39" s="5">
        <v>3574</v>
      </c>
      <c r="C39" s="5">
        <v>2254</v>
      </c>
      <c r="D39" s="9">
        <f t="shared" si="6"/>
        <v>0.63066592053721315</v>
      </c>
      <c r="E39" s="5">
        <v>1946</v>
      </c>
      <c r="F39" s="9">
        <f t="shared" si="7"/>
        <v>0.86335403726708071</v>
      </c>
      <c r="G39" s="5">
        <v>1550</v>
      </c>
      <c r="H39" s="9">
        <f t="shared" si="7"/>
        <v>0.68766637089618454</v>
      </c>
      <c r="I39" s="5">
        <v>300</v>
      </c>
      <c r="J39" s="9">
        <f t="shared" si="0"/>
        <v>0.13309671694764863</v>
      </c>
      <c r="K39" s="5">
        <v>96</v>
      </c>
      <c r="L39" s="9">
        <f t="shared" si="1"/>
        <v>4.2590949423247558E-2</v>
      </c>
      <c r="M39" s="5">
        <v>308</v>
      </c>
      <c r="N39" s="9">
        <f t="shared" si="2"/>
        <v>0.13664596273291926</v>
      </c>
      <c r="O39" s="5">
        <v>1320</v>
      </c>
      <c r="P39" s="9">
        <f t="shared" si="8"/>
        <v>0.36933407946278679</v>
      </c>
      <c r="Q39" s="5">
        <v>356</v>
      </c>
      <c r="R39" s="9">
        <f t="shared" si="9"/>
        <v>0.26969696969696971</v>
      </c>
      <c r="S39" s="5">
        <v>334</v>
      </c>
      <c r="T39" s="9">
        <f t="shared" si="9"/>
        <v>0.25303030303030305</v>
      </c>
      <c r="U39" s="5">
        <v>256</v>
      </c>
      <c r="V39" s="9">
        <f t="shared" si="3"/>
        <v>0.19393939393939394</v>
      </c>
      <c r="W39" s="5">
        <v>209</v>
      </c>
      <c r="X39" s="9">
        <f t="shared" si="4"/>
        <v>0.15833333333333333</v>
      </c>
      <c r="Y39" s="5">
        <v>165</v>
      </c>
      <c r="Z39" s="9">
        <f t="shared" si="5"/>
        <v>0.125</v>
      </c>
    </row>
    <row r="41" spans="1:26" x14ac:dyDescent="0.2">
      <c r="A41" s="6" t="s">
        <v>14</v>
      </c>
    </row>
  </sheetData>
  <mergeCells count="17">
    <mergeCell ref="A11:A14"/>
    <mergeCell ref="U12:V13"/>
    <mergeCell ref="W12:X13"/>
    <mergeCell ref="Y12:Z13"/>
    <mergeCell ref="E12:L12"/>
    <mergeCell ref="M12:N13"/>
    <mergeCell ref="C12:D13"/>
    <mergeCell ref="E13:F13"/>
    <mergeCell ref="G13:H13"/>
    <mergeCell ref="I13:J13"/>
    <mergeCell ref="K13:L13"/>
    <mergeCell ref="C11:N11"/>
    <mergeCell ref="B11:B14"/>
    <mergeCell ref="O11:Y11"/>
    <mergeCell ref="O12:P13"/>
    <mergeCell ref="Q12:R13"/>
    <mergeCell ref="S12:T13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1522a0d-8b67-48f3-9f04-651e495f9c50">
  <element uid="e11463c7-63fc-44e1-a920-6aa917cf3177" value=""/>
  <element uid="2cf4db53-e26b-4354-8259-c7e8430ebed9" value=""/>
</sisl>
</file>

<file path=customXml/itemProps1.xml><?xml version="1.0" encoding="utf-8"?>
<ds:datastoreItem xmlns:ds="http://schemas.openxmlformats.org/officeDocument/2006/customXml" ds:itemID="{ECC94FE2-269D-41A0-8E3A-45879AAA4E9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groups</vt:lpstr>
      <vt:lpstr>White</vt:lpstr>
      <vt:lpstr>White British</vt:lpstr>
      <vt:lpstr>Irish, Gypsy &amp; Irish Traveller</vt:lpstr>
      <vt:lpstr>Other White</vt:lpstr>
      <vt:lpstr>Mixed</vt:lpstr>
      <vt:lpstr>Asian</vt:lpstr>
      <vt:lpstr>Black</vt:lpstr>
      <vt:lpstr>Other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keywords>[IL0: UNCLASSIFIED]</cp:keywords>
  <cp:lastModifiedBy>christine_wright</cp:lastModifiedBy>
  <dcterms:created xsi:type="dcterms:W3CDTF">2014-01-13T11:48:22Z</dcterms:created>
  <dcterms:modified xsi:type="dcterms:W3CDTF">2018-06-06T11:42:48Z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85573fd3-4b44-48ff-800d-187f4b1e31b0</vt:lpwstr>
  </property>
  <property fmtid="{D5CDD505-2E9C-101B-9397-08002B2CF9AE}" pid="3" name="bjSaver">
    <vt:lpwstr>dQeJDuOjNOBnIOpQmQT42mjBh1SEVQf2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policy="c1522a0d-8b67-48f3-9f04-651e495f9c50" xmlns="http://www.boldonjames.com/2008/01/sie/i</vt:lpwstr>
  </property>
  <property fmtid="{D5CDD505-2E9C-101B-9397-08002B2CF9AE}" pid="5" name="bjDocumentLabelXML-0">
    <vt:lpwstr>nternal/label"&gt;&lt;element uid="e11463c7-63fc-44e1-a920-6aa917cf3177" value="" /&gt;&lt;element uid="2cf4db53-e26b-4354-8259-c7e8430ebed9" value="" /&gt;&lt;/sisl&gt;</vt:lpwstr>
  </property>
  <property fmtid="{D5CDD505-2E9C-101B-9397-08002B2CF9AE}" pid="6" name="bjDocumentSecurityLabel">
    <vt:lpwstr>IL0: UNCLASSIFIED</vt:lpwstr>
  </property>
  <property fmtid="{D5CDD505-2E9C-101B-9397-08002B2CF9AE}" pid="7" name="docprop-sandwellprotectivemarking">
    <vt:lpwstr>[IL0: UNCLASSIFIED]</vt:lpwstr>
  </property>
</Properties>
</file>