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340" windowHeight="6795" activeTab="2"/>
  </bookViews>
  <sheets>
    <sheet name="Detailed age groups" sheetId="1" r:id="rId1"/>
    <sheet name="Age by ethnicity" sheetId="2" r:id="rId2"/>
    <sheet name="Ethnicity by age" sheetId="3" r:id="rId3"/>
  </sheets>
  <calcPr calcId="145621"/>
</workbook>
</file>

<file path=xl/calcChain.xml><?xml version="1.0" encoding="utf-8"?>
<calcChain xmlns="http://schemas.openxmlformats.org/spreadsheetml/2006/main">
  <c r="AW28" i="3" l="1"/>
  <c r="AW27" i="3"/>
  <c r="AW26" i="3"/>
  <c r="AW25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S28" i="3"/>
  <c r="AS27" i="3"/>
  <c r="AS26" i="3"/>
  <c r="AS25" i="3"/>
  <c r="AS24" i="3"/>
  <c r="AS23" i="3"/>
  <c r="AS22" i="3"/>
  <c r="AS21" i="3"/>
  <c r="AS20" i="3"/>
  <c r="AS19" i="3"/>
  <c r="AS18" i="3"/>
  <c r="AS17" i="3"/>
  <c r="AS16" i="3"/>
  <c r="AS15" i="3"/>
  <c r="AS14" i="3"/>
  <c r="AS13" i="3"/>
  <c r="AS12" i="3"/>
  <c r="AS11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11" i="3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12" i="2"/>
</calcChain>
</file>

<file path=xl/sharedStrings.xml><?xml version="1.0" encoding="utf-8"?>
<sst xmlns="http://schemas.openxmlformats.org/spreadsheetml/2006/main" count="244" uniqueCount="60">
  <si>
    <t>DC2101EW - Ethnic group by sex by age</t>
  </si>
  <si>
    <t>ONS Crown Copyright Reserved [from Nomis on 16 May 2013]</t>
  </si>
  <si>
    <t>geography</t>
  </si>
  <si>
    <t>Sandwell</t>
  </si>
  <si>
    <t>sex</t>
  </si>
  <si>
    <t>All persons</t>
  </si>
  <si>
    <t>time</t>
  </si>
  <si>
    <t>Age</t>
  </si>
  <si>
    <t>All categories: Age</t>
  </si>
  <si>
    <t>Age 0 to 4</t>
  </si>
  <si>
    <t>Age 5 to 7</t>
  </si>
  <si>
    <t>Age 8 to 9</t>
  </si>
  <si>
    <t>Age 10 to 14</t>
  </si>
  <si>
    <t>Age 15</t>
  </si>
  <si>
    <t>Age 16 to 17</t>
  </si>
  <si>
    <t>Age 18 to 19</t>
  </si>
  <si>
    <t>Age 20 to 24</t>
  </si>
  <si>
    <t>Age 25 to 29</t>
  </si>
  <si>
    <t>Age 30 to 34</t>
  </si>
  <si>
    <t>Age 35 to 39</t>
  </si>
  <si>
    <t>Age 40 to 44</t>
  </si>
  <si>
    <t>Age 45 to 49</t>
  </si>
  <si>
    <t>Age 50 to 54</t>
  </si>
  <si>
    <t>Age 55 to 59</t>
  </si>
  <si>
    <t>Age 60 to 64</t>
  </si>
  <si>
    <t>Age 65 to 69</t>
  </si>
  <si>
    <t>Age 70 to 74</t>
  </si>
  <si>
    <t>Age 75 to 79</t>
  </si>
  <si>
    <t>Age 80 to 84</t>
  </si>
  <si>
    <t>Age 85 and over</t>
  </si>
  <si>
    <t>Ethnic Group</t>
  </si>
  <si>
    <t>All categories: Ethnic group</t>
  </si>
  <si>
    <t>White: Total</t>
  </si>
  <si>
    <t>White: English/Welsh/Scottish/Northern Irish/British</t>
  </si>
  <si>
    <t>White: Irish</t>
  </si>
  <si>
    <t>White: Gypsy or Irish Traveller</t>
  </si>
  <si>
    <t>White: Other White</t>
  </si>
  <si>
    <t>Mixed/multiple ethnic group: Total</t>
  </si>
  <si>
    <t>Mixed/multiple ethnic group: White and Black Caribbean</t>
  </si>
  <si>
    <t>Mixed/multiple ethnic group: White and Black African</t>
  </si>
  <si>
    <t>Mixed/multiple ethnic group: White and Asian</t>
  </si>
  <si>
    <t>Mixed/multiple ethnic group: Other Mixed</t>
  </si>
  <si>
    <t>Asian/Asian British: Total</t>
  </si>
  <si>
    <t>Asian/Asian British: Indian</t>
  </si>
  <si>
    <t>Asian/Asian British: Pakistani</t>
  </si>
  <si>
    <t>Asian/Asian British: Bangladeshi</t>
  </si>
  <si>
    <t>Asian/Asian British: Chinese</t>
  </si>
  <si>
    <t>Asian/Asian British: Other Asian</t>
  </si>
  <si>
    <t>Black/African/Caribbean/Black British: Total</t>
  </si>
  <si>
    <t>Black/African/Caribbean/Black British: African</t>
  </si>
  <si>
    <t>Black/African/Caribbean/Black British: Caribbean</t>
  </si>
  <si>
    <t>Black/African/Caribbean/Black British: Other Black</t>
  </si>
  <si>
    <t>Other ethnic group: Total</t>
  </si>
  <si>
    <t>Other ethnic group: Arab</t>
  </si>
  <si>
    <t>Other ethnic group: Any other ethnic group</t>
  </si>
  <si>
    <t>Age 5 to 9</t>
  </si>
  <si>
    <t>Age 15 to 19</t>
  </si>
  <si>
    <t>No.</t>
  </si>
  <si>
    <t>% age group</t>
  </si>
  <si>
    <t>% ethnic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</si>
</sst>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6" x14ac:knownFonts="1"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6" applyFont="1" applyAlignment="1">
      <alignment horizontal="left" vertical="center"/>
    </xf>
    <xf numFmtId="0" fontId="3" fillId="0" borderId="0" xfId="5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4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3" fillId="0" borderId="0" xfId="5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172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4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0" fillId="0" borderId="0" xfId="0"/>
    <xf numFmtId="0" fontId="5" fillId="0" borderId="0" xfId="4" applyFont="1" applyAlignment="1">
      <alignment horizontal="center" vertical="center" wrapText="1"/>
    </xf>
  </cellXfs>
  <cellStyles count="8">
    <cellStyle name="Data_Total" xfId="1"/>
    <cellStyle name="Headings" xfId="2"/>
    <cellStyle name="Normal" xfId="0" builtinId="0"/>
    <cellStyle name="Row_CategoryHeadings" xfId="3"/>
    <cellStyle name="Row_Headings" xfId="4"/>
    <cellStyle name="Source" xfId="5"/>
    <cellStyle name="Table_Name" xfId="6"/>
    <cellStyle name="Warnings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/>
  </sheetViews>
  <sheetFormatPr defaultColWidth="9.42578125" defaultRowHeight="12.75" x14ac:dyDescent="0.2"/>
  <cols>
    <col min="1" max="1" width="26" customWidth="1"/>
    <col min="2" max="23" width="15" customWidth="1"/>
  </cols>
  <sheetData>
    <row r="1" spans="1:23" ht="15.75" x14ac:dyDescent="0.2">
      <c r="A1" s="1" t="s">
        <v>0</v>
      </c>
    </row>
    <row r="2" spans="1:23" x14ac:dyDescent="0.2">
      <c r="A2" s="2" t="s">
        <v>1</v>
      </c>
    </row>
    <row r="4" spans="1:23" x14ac:dyDescent="0.2">
      <c r="A4" s="3" t="s">
        <v>2</v>
      </c>
      <c r="B4" s="3" t="s">
        <v>3</v>
      </c>
    </row>
    <row r="5" spans="1:23" x14ac:dyDescent="0.2">
      <c r="A5" s="3" t="s">
        <v>4</v>
      </c>
      <c r="B5" s="3" t="s">
        <v>5</v>
      </c>
    </row>
    <row r="6" spans="1:23" x14ac:dyDescent="0.2">
      <c r="A6" s="3" t="s">
        <v>6</v>
      </c>
      <c r="B6" s="3">
        <v>2011</v>
      </c>
    </row>
    <row r="8" spans="1:23" ht="12.6" customHeight="1" x14ac:dyDescent="0.2">
      <c r="B8" s="16" t="s">
        <v>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6.1" customHeight="1" x14ac:dyDescent="0.2">
      <c r="A9" s="5" t="s">
        <v>30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13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 t="s">
        <v>19</v>
      </c>
      <c r="N9" s="4" t="s">
        <v>20</v>
      </c>
      <c r="O9" s="4" t="s">
        <v>21</v>
      </c>
      <c r="P9" s="4" t="s">
        <v>22</v>
      </c>
      <c r="Q9" s="4" t="s">
        <v>23</v>
      </c>
      <c r="R9" s="4" t="s">
        <v>24</v>
      </c>
      <c r="S9" s="4" t="s">
        <v>25</v>
      </c>
      <c r="T9" s="4" t="s">
        <v>26</v>
      </c>
      <c r="U9" s="4" t="s">
        <v>27</v>
      </c>
      <c r="V9" s="4" t="s">
        <v>28</v>
      </c>
      <c r="W9" s="4" t="s">
        <v>29</v>
      </c>
    </row>
    <row r="10" spans="1:23" x14ac:dyDescent="0.2">
      <c r="A10" s="6" t="s">
        <v>31</v>
      </c>
      <c r="B10" s="7">
        <v>308063</v>
      </c>
      <c r="C10" s="7">
        <v>22669</v>
      </c>
      <c r="D10" s="7">
        <v>12529</v>
      </c>
      <c r="E10" s="7">
        <v>7665</v>
      </c>
      <c r="F10" s="7">
        <v>19333</v>
      </c>
      <c r="G10" s="7">
        <v>4038</v>
      </c>
      <c r="H10" s="7">
        <v>8142</v>
      </c>
      <c r="I10" s="7">
        <v>8040</v>
      </c>
      <c r="J10" s="7">
        <v>20793</v>
      </c>
      <c r="K10" s="7">
        <v>23085</v>
      </c>
      <c r="L10" s="7">
        <v>21235</v>
      </c>
      <c r="M10" s="7">
        <v>21168</v>
      </c>
      <c r="N10" s="7">
        <v>22411</v>
      </c>
      <c r="O10" s="7">
        <v>21398</v>
      </c>
      <c r="P10" s="7">
        <v>17991</v>
      </c>
      <c r="Q10" s="7">
        <v>15495</v>
      </c>
      <c r="R10" s="7">
        <v>15230</v>
      </c>
      <c r="S10" s="7">
        <v>13139</v>
      </c>
      <c r="T10" s="7">
        <v>11381</v>
      </c>
      <c r="U10" s="7">
        <v>9186</v>
      </c>
      <c r="V10" s="7">
        <v>6950</v>
      </c>
      <c r="W10" s="7">
        <v>6185</v>
      </c>
    </row>
    <row r="11" spans="1:23" x14ac:dyDescent="0.2">
      <c r="A11" s="6" t="s">
        <v>32</v>
      </c>
      <c r="B11" s="7">
        <v>215471</v>
      </c>
      <c r="C11" s="7">
        <v>12783</v>
      </c>
      <c r="D11" s="7">
        <v>6962</v>
      </c>
      <c r="E11" s="7">
        <v>4427</v>
      </c>
      <c r="F11" s="7">
        <v>11841</v>
      </c>
      <c r="G11" s="7">
        <v>2532</v>
      </c>
      <c r="H11" s="7">
        <v>5179</v>
      </c>
      <c r="I11" s="7">
        <v>5358</v>
      </c>
      <c r="J11" s="7">
        <v>13736</v>
      </c>
      <c r="K11" s="7">
        <v>14417</v>
      </c>
      <c r="L11" s="7">
        <v>12674</v>
      </c>
      <c r="M11" s="7">
        <v>13630</v>
      </c>
      <c r="N11" s="7">
        <v>15745</v>
      </c>
      <c r="O11" s="7">
        <v>15789</v>
      </c>
      <c r="P11" s="7">
        <v>13864</v>
      </c>
      <c r="Q11" s="7">
        <v>12294</v>
      </c>
      <c r="R11" s="7">
        <v>12993</v>
      </c>
      <c r="S11" s="7">
        <v>11577</v>
      </c>
      <c r="T11" s="7">
        <v>9771</v>
      </c>
      <c r="U11" s="7">
        <v>7933</v>
      </c>
      <c r="V11" s="7">
        <v>6211</v>
      </c>
      <c r="W11" s="7">
        <v>5755</v>
      </c>
    </row>
    <row r="12" spans="1:23" x14ac:dyDescent="0.2">
      <c r="A12" s="6" t="s">
        <v>33</v>
      </c>
      <c r="B12" s="7">
        <v>202822</v>
      </c>
      <c r="C12" s="7">
        <v>11716</v>
      </c>
      <c r="D12" s="7">
        <v>6443</v>
      </c>
      <c r="E12" s="7">
        <v>4188</v>
      </c>
      <c r="F12" s="7">
        <v>11287</v>
      </c>
      <c r="G12" s="7">
        <v>2428</v>
      </c>
      <c r="H12" s="7">
        <v>4979</v>
      </c>
      <c r="I12" s="7">
        <v>5148</v>
      </c>
      <c r="J12" s="7">
        <v>12660</v>
      </c>
      <c r="K12" s="7">
        <v>12411</v>
      </c>
      <c r="L12" s="7">
        <v>11002</v>
      </c>
      <c r="M12" s="7">
        <v>12545</v>
      </c>
      <c r="N12" s="7">
        <v>14988</v>
      </c>
      <c r="O12" s="7">
        <v>15083</v>
      </c>
      <c r="P12" s="7">
        <v>13272</v>
      </c>
      <c r="Q12" s="7">
        <v>11868</v>
      </c>
      <c r="R12" s="7">
        <v>12684</v>
      </c>
      <c r="S12" s="7">
        <v>11326</v>
      </c>
      <c r="T12" s="7">
        <v>9509</v>
      </c>
      <c r="U12" s="7">
        <v>7697</v>
      </c>
      <c r="V12" s="7">
        <v>5965</v>
      </c>
      <c r="W12" s="7">
        <v>5623</v>
      </c>
    </row>
    <row r="13" spans="1:23" x14ac:dyDescent="0.2">
      <c r="A13" s="6" t="s">
        <v>34</v>
      </c>
      <c r="B13" s="7">
        <v>2045</v>
      </c>
      <c r="C13" s="7">
        <v>26</v>
      </c>
      <c r="D13" s="7">
        <v>23</v>
      </c>
      <c r="E13" s="7">
        <v>14</v>
      </c>
      <c r="F13" s="7">
        <v>66</v>
      </c>
      <c r="G13" s="7">
        <v>7</v>
      </c>
      <c r="H13" s="7">
        <v>18</v>
      </c>
      <c r="I13" s="7">
        <v>17</v>
      </c>
      <c r="J13" s="7">
        <v>56</v>
      </c>
      <c r="K13" s="7">
        <v>69</v>
      </c>
      <c r="L13" s="7">
        <v>79</v>
      </c>
      <c r="M13" s="7">
        <v>104</v>
      </c>
      <c r="N13" s="7">
        <v>147</v>
      </c>
      <c r="O13" s="7">
        <v>156</v>
      </c>
      <c r="P13" s="7">
        <v>148</v>
      </c>
      <c r="Q13" s="7">
        <v>164</v>
      </c>
      <c r="R13" s="7">
        <v>178</v>
      </c>
      <c r="S13" s="7">
        <v>180</v>
      </c>
      <c r="T13" s="7">
        <v>183</v>
      </c>
      <c r="U13" s="7">
        <v>162</v>
      </c>
      <c r="V13" s="7">
        <v>165</v>
      </c>
      <c r="W13" s="7">
        <v>83</v>
      </c>
    </row>
    <row r="14" spans="1:23" x14ac:dyDescent="0.2">
      <c r="A14" s="6" t="s">
        <v>35</v>
      </c>
      <c r="B14" s="7">
        <v>141</v>
      </c>
      <c r="C14" s="7">
        <v>13</v>
      </c>
      <c r="D14" s="7">
        <v>8</v>
      </c>
      <c r="E14" s="7">
        <v>7</v>
      </c>
      <c r="F14" s="7">
        <v>18</v>
      </c>
      <c r="G14" s="7">
        <v>2</v>
      </c>
      <c r="H14" s="7">
        <v>6</v>
      </c>
      <c r="I14" s="7">
        <v>4</v>
      </c>
      <c r="J14" s="7">
        <v>5</v>
      </c>
      <c r="K14" s="7">
        <v>13</v>
      </c>
      <c r="L14" s="7">
        <v>17</v>
      </c>
      <c r="M14" s="7">
        <v>12</v>
      </c>
      <c r="N14" s="7">
        <v>7</v>
      </c>
      <c r="O14" s="7">
        <v>6</v>
      </c>
      <c r="P14" s="7">
        <v>9</v>
      </c>
      <c r="Q14" s="7">
        <v>4</v>
      </c>
      <c r="R14" s="7">
        <v>3</v>
      </c>
      <c r="S14" s="7">
        <v>3</v>
      </c>
      <c r="T14" s="7">
        <v>3</v>
      </c>
      <c r="U14" s="7">
        <v>1</v>
      </c>
      <c r="V14" s="7">
        <v>0</v>
      </c>
      <c r="W14" s="7">
        <v>0</v>
      </c>
    </row>
    <row r="15" spans="1:23" x14ac:dyDescent="0.2">
      <c r="A15" s="6" t="s">
        <v>36</v>
      </c>
      <c r="B15" s="7">
        <v>10463</v>
      </c>
      <c r="C15" s="7">
        <v>1028</v>
      </c>
      <c r="D15" s="7">
        <v>488</v>
      </c>
      <c r="E15" s="7">
        <v>218</v>
      </c>
      <c r="F15" s="7">
        <v>470</v>
      </c>
      <c r="G15" s="7">
        <v>95</v>
      </c>
      <c r="H15" s="7">
        <v>176</v>
      </c>
      <c r="I15" s="7">
        <v>189</v>
      </c>
      <c r="J15" s="7">
        <v>1015</v>
      </c>
      <c r="K15" s="7">
        <v>1924</v>
      </c>
      <c r="L15" s="7">
        <v>1576</v>
      </c>
      <c r="M15" s="7">
        <v>969</v>
      </c>
      <c r="N15" s="7">
        <v>603</v>
      </c>
      <c r="O15" s="7">
        <v>544</v>
      </c>
      <c r="P15" s="7">
        <v>435</v>
      </c>
      <c r="Q15" s="7">
        <v>258</v>
      </c>
      <c r="R15" s="7">
        <v>128</v>
      </c>
      <c r="S15" s="7">
        <v>68</v>
      </c>
      <c r="T15" s="7">
        <v>76</v>
      </c>
      <c r="U15" s="7">
        <v>73</v>
      </c>
      <c r="V15" s="7">
        <v>81</v>
      </c>
      <c r="W15" s="7">
        <v>49</v>
      </c>
    </row>
    <row r="16" spans="1:23" x14ac:dyDescent="0.2">
      <c r="A16" s="6" t="s">
        <v>37</v>
      </c>
      <c r="B16" s="7">
        <v>10199</v>
      </c>
      <c r="C16" s="7">
        <v>2098</v>
      </c>
      <c r="D16" s="7">
        <v>1051</v>
      </c>
      <c r="E16" s="7">
        <v>555</v>
      </c>
      <c r="F16" s="7">
        <v>1264</v>
      </c>
      <c r="G16" s="7">
        <v>279</v>
      </c>
      <c r="H16" s="7">
        <v>539</v>
      </c>
      <c r="I16" s="7">
        <v>468</v>
      </c>
      <c r="J16" s="7">
        <v>979</v>
      </c>
      <c r="K16" s="7">
        <v>775</v>
      </c>
      <c r="L16" s="7">
        <v>523</v>
      </c>
      <c r="M16" s="7">
        <v>395</v>
      </c>
      <c r="N16" s="7">
        <v>392</v>
      </c>
      <c r="O16" s="7">
        <v>349</v>
      </c>
      <c r="P16" s="7">
        <v>210</v>
      </c>
      <c r="Q16" s="7">
        <v>98</v>
      </c>
      <c r="R16" s="7">
        <v>59</v>
      </c>
      <c r="S16" s="7">
        <v>41</v>
      </c>
      <c r="T16" s="7">
        <v>44</v>
      </c>
      <c r="U16" s="7">
        <v>33</v>
      </c>
      <c r="V16" s="7">
        <v>29</v>
      </c>
      <c r="W16" s="7">
        <v>18</v>
      </c>
    </row>
    <row r="17" spans="1:23" x14ac:dyDescent="0.2">
      <c r="A17" s="6" t="s">
        <v>38</v>
      </c>
      <c r="B17" s="7">
        <v>6163</v>
      </c>
      <c r="C17" s="7">
        <v>1090</v>
      </c>
      <c r="D17" s="7">
        <v>613</v>
      </c>
      <c r="E17" s="7">
        <v>348</v>
      </c>
      <c r="F17" s="7">
        <v>788</v>
      </c>
      <c r="G17" s="7">
        <v>176</v>
      </c>
      <c r="H17" s="7">
        <v>366</v>
      </c>
      <c r="I17" s="7">
        <v>300</v>
      </c>
      <c r="J17" s="7">
        <v>677</v>
      </c>
      <c r="K17" s="7">
        <v>500</v>
      </c>
      <c r="L17" s="7">
        <v>321</v>
      </c>
      <c r="M17" s="7">
        <v>228</v>
      </c>
      <c r="N17" s="7">
        <v>235</v>
      </c>
      <c r="O17" s="7">
        <v>223</v>
      </c>
      <c r="P17" s="7">
        <v>123</v>
      </c>
      <c r="Q17" s="7">
        <v>50</v>
      </c>
      <c r="R17" s="7">
        <v>26</v>
      </c>
      <c r="S17" s="7">
        <v>19</v>
      </c>
      <c r="T17" s="7">
        <v>31</v>
      </c>
      <c r="U17" s="7">
        <v>21</v>
      </c>
      <c r="V17" s="7">
        <v>18</v>
      </c>
      <c r="W17" s="7">
        <v>10</v>
      </c>
    </row>
    <row r="18" spans="1:23" x14ac:dyDescent="0.2">
      <c r="A18" s="6" t="s">
        <v>39</v>
      </c>
      <c r="B18" s="7">
        <v>515</v>
      </c>
      <c r="C18" s="7">
        <v>117</v>
      </c>
      <c r="D18" s="7">
        <v>70</v>
      </c>
      <c r="E18" s="7">
        <v>29</v>
      </c>
      <c r="F18" s="7">
        <v>38</v>
      </c>
      <c r="G18" s="7">
        <v>9</v>
      </c>
      <c r="H18" s="7">
        <v>27</v>
      </c>
      <c r="I18" s="7">
        <v>20</v>
      </c>
      <c r="J18" s="7">
        <v>25</v>
      </c>
      <c r="K18" s="7">
        <v>29</v>
      </c>
      <c r="L18" s="7">
        <v>30</v>
      </c>
      <c r="M18" s="7">
        <v>41</v>
      </c>
      <c r="N18" s="7">
        <v>29</v>
      </c>
      <c r="O18" s="7">
        <v>25</v>
      </c>
      <c r="P18" s="7">
        <v>11</v>
      </c>
      <c r="Q18" s="7">
        <v>8</v>
      </c>
      <c r="R18" s="7">
        <v>2</v>
      </c>
      <c r="S18" s="7">
        <v>1</v>
      </c>
      <c r="T18" s="7">
        <v>1</v>
      </c>
      <c r="U18" s="7">
        <v>0</v>
      </c>
      <c r="V18" s="7">
        <v>0</v>
      </c>
      <c r="W18" s="7">
        <v>3</v>
      </c>
    </row>
    <row r="19" spans="1:23" x14ac:dyDescent="0.2">
      <c r="A19" s="6" t="s">
        <v>40</v>
      </c>
      <c r="B19" s="7">
        <v>2043</v>
      </c>
      <c r="C19" s="7">
        <v>520</v>
      </c>
      <c r="D19" s="7">
        <v>218</v>
      </c>
      <c r="E19" s="7">
        <v>104</v>
      </c>
      <c r="F19" s="7">
        <v>302</v>
      </c>
      <c r="G19" s="7">
        <v>57</v>
      </c>
      <c r="H19" s="7">
        <v>82</v>
      </c>
      <c r="I19" s="7">
        <v>101</v>
      </c>
      <c r="J19" s="7">
        <v>165</v>
      </c>
      <c r="K19" s="7">
        <v>130</v>
      </c>
      <c r="L19" s="7">
        <v>90</v>
      </c>
      <c r="M19" s="7">
        <v>66</v>
      </c>
      <c r="N19" s="7">
        <v>69</v>
      </c>
      <c r="O19" s="7">
        <v>47</v>
      </c>
      <c r="P19" s="7">
        <v>35</v>
      </c>
      <c r="Q19" s="7">
        <v>20</v>
      </c>
      <c r="R19" s="7">
        <v>11</v>
      </c>
      <c r="S19" s="7">
        <v>11</v>
      </c>
      <c r="T19" s="7">
        <v>4</v>
      </c>
      <c r="U19" s="7">
        <v>3</v>
      </c>
      <c r="V19" s="7">
        <v>3</v>
      </c>
      <c r="W19" s="7">
        <v>5</v>
      </c>
    </row>
    <row r="20" spans="1:23" x14ac:dyDescent="0.2">
      <c r="A20" s="6" t="s">
        <v>41</v>
      </c>
      <c r="B20" s="7">
        <v>1478</v>
      </c>
      <c r="C20" s="7">
        <v>371</v>
      </c>
      <c r="D20" s="7">
        <v>150</v>
      </c>
      <c r="E20" s="7">
        <v>74</v>
      </c>
      <c r="F20" s="7">
        <v>136</v>
      </c>
      <c r="G20" s="7">
        <v>37</v>
      </c>
      <c r="H20" s="7">
        <v>64</v>
      </c>
      <c r="I20" s="7">
        <v>47</v>
      </c>
      <c r="J20" s="7">
        <v>112</v>
      </c>
      <c r="K20" s="7">
        <v>116</v>
      </c>
      <c r="L20" s="7">
        <v>82</v>
      </c>
      <c r="M20" s="7">
        <v>60</v>
      </c>
      <c r="N20" s="7">
        <v>59</v>
      </c>
      <c r="O20" s="7">
        <v>54</v>
      </c>
      <c r="P20" s="7">
        <v>41</v>
      </c>
      <c r="Q20" s="7">
        <v>20</v>
      </c>
      <c r="R20" s="7">
        <v>20</v>
      </c>
      <c r="S20" s="7">
        <v>10</v>
      </c>
      <c r="T20" s="7">
        <v>8</v>
      </c>
      <c r="U20" s="7">
        <v>9</v>
      </c>
      <c r="V20" s="7">
        <v>8</v>
      </c>
      <c r="W20" s="7">
        <v>0</v>
      </c>
    </row>
    <row r="21" spans="1:23" x14ac:dyDescent="0.2">
      <c r="A21" s="6" t="s">
        <v>42</v>
      </c>
      <c r="B21" s="7">
        <v>59258</v>
      </c>
      <c r="C21" s="7">
        <v>5735</v>
      </c>
      <c r="D21" s="7">
        <v>3302</v>
      </c>
      <c r="E21" s="7">
        <v>2018</v>
      </c>
      <c r="F21" s="7">
        <v>4653</v>
      </c>
      <c r="G21" s="7">
        <v>897</v>
      </c>
      <c r="H21" s="7">
        <v>1732</v>
      </c>
      <c r="I21" s="7">
        <v>1628</v>
      </c>
      <c r="J21" s="7">
        <v>4452</v>
      </c>
      <c r="K21" s="7">
        <v>5983</v>
      </c>
      <c r="L21" s="7">
        <v>6137</v>
      </c>
      <c r="M21" s="7">
        <v>5301</v>
      </c>
      <c r="N21" s="7">
        <v>4234</v>
      </c>
      <c r="O21" s="7">
        <v>3046</v>
      </c>
      <c r="P21" s="7">
        <v>2625</v>
      </c>
      <c r="Q21" s="7">
        <v>2363</v>
      </c>
      <c r="R21" s="7">
        <v>1692</v>
      </c>
      <c r="S21" s="7">
        <v>1109</v>
      </c>
      <c r="T21" s="7">
        <v>964</v>
      </c>
      <c r="U21" s="7">
        <v>703</v>
      </c>
      <c r="V21" s="7">
        <v>414</v>
      </c>
      <c r="W21" s="7">
        <v>270</v>
      </c>
    </row>
    <row r="22" spans="1:23" x14ac:dyDescent="0.2">
      <c r="A22" s="6" t="s">
        <v>43</v>
      </c>
      <c r="B22" s="7">
        <v>31400</v>
      </c>
      <c r="C22" s="7">
        <v>2229</v>
      </c>
      <c r="D22" s="7">
        <v>1313</v>
      </c>
      <c r="E22" s="7">
        <v>782</v>
      </c>
      <c r="F22" s="7">
        <v>1995</v>
      </c>
      <c r="G22" s="7">
        <v>421</v>
      </c>
      <c r="H22" s="7">
        <v>844</v>
      </c>
      <c r="I22" s="7">
        <v>753</v>
      </c>
      <c r="J22" s="7">
        <v>2344</v>
      </c>
      <c r="K22" s="7">
        <v>3203</v>
      </c>
      <c r="L22" s="7">
        <v>3253</v>
      </c>
      <c r="M22" s="7">
        <v>2834</v>
      </c>
      <c r="N22" s="7">
        <v>2520</v>
      </c>
      <c r="O22" s="7">
        <v>1986</v>
      </c>
      <c r="P22" s="7">
        <v>1757</v>
      </c>
      <c r="Q22" s="7">
        <v>1628</v>
      </c>
      <c r="R22" s="7">
        <v>1225</v>
      </c>
      <c r="S22" s="7">
        <v>751</v>
      </c>
      <c r="T22" s="7">
        <v>649</v>
      </c>
      <c r="U22" s="7">
        <v>423</v>
      </c>
      <c r="V22" s="7">
        <v>281</v>
      </c>
      <c r="W22" s="7">
        <v>209</v>
      </c>
    </row>
    <row r="23" spans="1:23" x14ac:dyDescent="0.2">
      <c r="A23" s="6" t="s">
        <v>44</v>
      </c>
      <c r="B23" s="7">
        <v>13952</v>
      </c>
      <c r="C23" s="7">
        <v>1908</v>
      </c>
      <c r="D23" s="7">
        <v>1065</v>
      </c>
      <c r="E23" s="7">
        <v>686</v>
      </c>
      <c r="F23" s="7">
        <v>1429</v>
      </c>
      <c r="G23" s="7">
        <v>247</v>
      </c>
      <c r="H23" s="7">
        <v>438</v>
      </c>
      <c r="I23" s="7">
        <v>440</v>
      </c>
      <c r="J23" s="7">
        <v>1153</v>
      </c>
      <c r="K23" s="7">
        <v>1468</v>
      </c>
      <c r="L23" s="7">
        <v>1406</v>
      </c>
      <c r="M23" s="7">
        <v>1017</v>
      </c>
      <c r="N23" s="7">
        <v>809</v>
      </c>
      <c r="O23" s="7">
        <v>420</v>
      </c>
      <c r="P23" s="7">
        <v>389</v>
      </c>
      <c r="Q23" s="7">
        <v>364</v>
      </c>
      <c r="R23" s="7">
        <v>203</v>
      </c>
      <c r="S23" s="7">
        <v>143</v>
      </c>
      <c r="T23" s="7">
        <v>116</v>
      </c>
      <c r="U23" s="7">
        <v>156</v>
      </c>
      <c r="V23" s="7">
        <v>66</v>
      </c>
      <c r="W23" s="7">
        <v>29</v>
      </c>
    </row>
    <row r="24" spans="1:23" x14ac:dyDescent="0.2">
      <c r="A24" s="6" t="s">
        <v>45</v>
      </c>
      <c r="B24" s="7">
        <v>6588</v>
      </c>
      <c r="C24" s="7">
        <v>830</v>
      </c>
      <c r="D24" s="7">
        <v>550</v>
      </c>
      <c r="E24" s="7">
        <v>331</v>
      </c>
      <c r="F24" s="7">
        <v>738</v>
      </c>
      <c r="G24" s="7">
        <v>139</v>
      </c>
      <c r="H24" s="7">
        <v>252</v>
      </c>
      <c r="I24" s="7">
        <v>231</v>
      </c>
      <c r="J24" s="7">
        <v>486</v>
      </c>
      <c r="K24" s="7">
        <v>620</v>
      </c>
      <c r="L24" s="7">
        <v>681</v>
      </c>
      <c r="M24" s="7">
        <v>607</v>
      </c>
      <c r="N24" s="7">
        <v>371</v>
      </c>
      <c r="O24" s="7">
        <v>219</v>
      </c>
      <c r="P24" s="7">
        <v>140</v>
      </c>
      <c r="Q24" s="7">
        <v>107</v>
      </c>
      <c r="R24" s="7">
        <v>60</v>
      </c>
      <c r="S24" s="7">
        <v>63</v>
      </c>
      <c r="T24" s="7">
        <v>88</v>
      </c>
      <c r="U24" s="7">
        <v>53</v>
      </c>
      <c r="V24" s="7">
        <v>19</v>
      </c>
      <c r="W24" s="7">
        <v>3</v>
      </c>
    </row>
    <row r="25" spans="1:23" x14ac:dyDescent="0.2">
      <c r="A25" s="6" t="s">
        <v>46</v>
      </c>
      <c r="B25" s="7">
        <v>839</v>
      </c>
      <c r="C25" s="7">
        <v>118</v>
      </c>
      <c r="D25" s="7">
        <v>29</v>
      </c>
      <c r="E25" s="7">
        <v>14</v>
      </c>
      <c r="F25" s="7">
        <v>37</v>
      </c>
      <c r="G25" s="7">
        <v>9</v>
      </c>
      <c r="H25" s="7">
        <v>20</v>
      </c>
      <c r="I25" s="7">
        <v>22</v>
      </c>
      <c r="J25" s="7">
        <v>31</v>
      </c>
      <c r="K25" s="7">
        <v>104</v>
      </c>
      <c r="L25" s="7">
        <v>107</v>
      </c>
      <c r="M25" s="7">
        <v>93</v>
      </c>
      <c r="N25" s="7">
        <v>59</v>
      </c>
      <c r="O25" s="7">
        <v>49</v>
      </c>
      <c r="P25" s="7">
        <v>51</v>
      </c>
      <c r="Q25" s="7">
        <v>27</v>
      </c>
      <c r="R25" s="7">
        <v>29</v>
      </c>
      <c r="S25" s="7">
        <v>13</v>
      </c>
      <c r="T25" s="7">
        <v>10</v>
      </c>
      <c r="U25" s="7">
        <v>9</v>
      </c>
      <c r="V25" s="7">
        <v>3</v>
      </c>
      <c r="W25" s="7">
        <v>5</v>
      </c>
    </row>
    <row r="26" spans="1:23" x14ac:dyDescent="0.2">
      <c r="A26" s="6" t="s">
        <v>47</v>
      </c>
      <c r="B26" s="7">
        <v>6479</v>
      </c>
      <c r="C26" s="7">
        <v>650</v>
      </c>
      <c r="D26" s="7">
        <v>345</v>
      </c>
      <c r="E26" s="7">
        <v>205</v>
      </c>
      <c r="F26" s="7">
        <v>454</v>
      </c>
      <c r="G26" s="7">
        <v>81</v>
      </c>
      <c r="H26" s="7">
        <v>178</v>
      </c>
      <c r="I26" s="7">
        <v>182</v>
      </c>
      <c r="J26" s="7">
        <v>438</v>
      </c>
      <c r="K26" s="7">
        <v>588</v>
      </c>
      <c r="L26" s="7">
        <v>690</v>
      </c>
      <c r="M26" s="7">
        <v>750</v>
      </c>
      <c r="N26" s="7">
        <v>475</v>
      </c>
      <c r="O26" s="7">
        <v>372</v>
      </c>
      <c r="P26" s="7">
        <v>288</v>
      </c>
      <c r="Q26" s="7">
        <v>237</v>
      </c>
      <c r="R26" s="7">
        <v>175</v>
      </c>
      <c r="S26" s="7">
        <v>139</v>
      </c>
      <c r="T26" s="7">
        <v>101</v>
      </c>
      <c r="U26" s="7">
        <v>62</v>
      </c>
      <c r="V26" s="7">
        <v>45</v>
      </c>
      <c r="W26" s="7">
        <v>24</v>
      </c>
    </row>
    <row r="27" spans="1:23" x14ac:dyDescent="0.2">
      <c r="A27" s="6" t="s">
        <v>48</v>
      </c>
      <c r="B27" s="7">
        <v>18357</v>
      </c>
      <c r="C27" s="7">
        <v>1584</v>
      </c>
      <c r="D27" s="7">
        <v>960</v>
      </c>
      <c r="E27" s="7">
        <v>521</v>
      </c>
      <c r="F27" s="7">
        <v>1294</v>
      </c>
      <c r="G27" s="7">
        <v>274</v>
      </c>
      <c r="H27" s="7">
        <v>561</v>
      </c>
      <c r="I27" s="7">
        <v>456</v>
      </c>
      <c r="J27" s="7">
        <v>1248</v>
      </c>
      <c r="K27" s="7">
        <v>1397</v>
      </c>
      <c r="L27" s="7">
        <v>1388</v>
      </c>
      <c r="M27" s="7">
        <v>1387</v>
      </c>
      <c r="N27" s="7">
        <v>1753</v>
      </c>
      <c r="O27" s="7">
        <v>1969</v>
      </c>
      <c r="P27" s="7">
        <v>1073</v>
      </c>
      <c r="Q27" s="7">
        <v>523</v>
      </c>
      <c r="R27" s="7">
        <v>339</v>
      </c>
      <c r="S27" s="7">
        <v>325</v>
      </c>
      <c r="T27" s="7">
        <v>517</v>
      </c>
      <c r="U27" s="7">
        <v>434</v>
      </c>
      <c r="V27" s="7">
        <v>241</v>
      </c>
      <c r="W27" s="7">
        <v>113</v>
      </c>
    </row>
    <row r="28" spans="1:23" x14ac:dyDescent="0.2">
      <c r="A28" s="6" t="s">
        <v>49</v>
      </c>
      <c r="B28" s="7">
        <v>4396</v>
      </c>
      <c r="C28" s="7">
        <v>595</v>
      </c>
      <c r="D28" s="7">
        <v>278</v>
      </c>
      <c r="E28" s="7">
        <v>141</v>
      </c>
      <c r="F28" s="7">
        <v>391</v>
      </c>
      <c r="G28" s="7">
        <v>79</v>
      </c>
      <c r="H28" s="7">
        <v>139</v>
      </c>
      <c r="I28" s="7">
        <v>118</v>
      </c>
      <c r="J28" s="7">
        <v>250</v>
      </c>
      <c r="K28" s="7">
        <v>397</v>
      </c>
      <c r="L28" s="7">
        <v>533</v>
      </c>
      <c r="M28" s="7">
        <v>486</v>
      </c>
      <c r="N28" s="7">
        <v>440</v>
      </c>
      <c r="O28" s="7">
        <v>241</v>
      </c>
      <c r="P28" s="7">
        <v>146</v>
      </c>
      <c r="Q28" s="7">
        <v>64</v>
      </c>
      <c r="R28" s="7">
        <v>47</v>
      </c>
      <c r="S28" s="7">
        <v>21</v>
      </c>
      <c r="T28" s="7">
        <v>14</v>
      </c>
      <c r="U28" s="7">
        <v>7</v>
      </c>
      <c r="V28" s="7">
        <v>6</v>
      </c>
      <c r="W28" s="7">
        <v>3</v>
      </c>
    </row>
    <row r="29" spans="1:23" x14ac:dyDescent="0.2">
      <c r="A29" s="6" t="s">
        <v>50</v>
      </c>
      <c r="B29" s="7">
        <v>11382</v>
      </c>
      <c r="C29" s="7">
        <v>673</v>
      </c>
      <c r="D29" s="7">
        <v>447</v>
      </c>
      <c r="E29" s="7">
        <v>284</v>
      </c>
      <c r="F29" s="7">
        <v>675</v>
      </c>
      <c r="G29" s="7">
        <v>159</v>
      </c>
      <c r="H29" s="7">
        <v>314</v>
      </c>
      <c r="I29" s="7">
        <v>251</v>
      </c>
      <c r="J29" s="7">
        <v>789</v>
      </c>
      <c r="K29" s="7">
        <v>800</v>
      </c>
      <c r="L29" s="7">
        <v>714</v>
      </c>
      <c r="M29" s="7">
        <v>751</v>
      </c>
      <c r="N29" s="7">
        <v>1035</v>
      </c>
      <c r="O29" s="7">
        <v>1441</v>
      </c>
      <c r="P29" s="7">
        <v>823</v>
      </c>
      <c r="Q29" s="7">
        <v>440</v>
      </c>
      <c r="R29" s="7">
        <v>280</v>
      </c>
      <c r="S29" s="7">
        <v>289</v>
      </c>
      <c r="T29" s="7">
        <v>479</v>
      </c>
      <c r="U29" s="7">
        <v>412</v>
      </c>
      <c r="V29" s="7">
        <v>224</v>
      </c>
      <c r="W29" s="7">
        <v>102</v>
      </c>
    </row>
    <row r="30" spans="1:23" x14ac:dyDescent="0.2">
      <c r="A30" s="6" t="s">
        <v>51</v>
      </c>
      <c r="B30" s="7">
        <v>2579</v>
      </c>
      <c r="C30" s="7">
        <v>316</v>
      </c>
      <c r="D30" s="7">
        <v>235</v>
      </c>
      <c r="E30" s="7">
        <v>96</v>
      </c>
      <c r="F30" s="7">
        <v>228</v>
      </c>
      <c r="G30" s="7">
        <v>36</v>
      </c>
      <c r="H30" s="7">
        <v>108</v>
      </c>
      <c r="I30" s="7">
        <v>87</v>
      </c>
      <c r="J30" s="7">
        <v>209</v>
      </c>
      <c r="K30" s="7">
        <v>200</v>
      </c>
      <c r="L30" s="7">
        <v>141</v>
      </c>
      <c r="M30" s="7">
        <v>150</v>
      </c>
      <c r="N30" s="7">
        <v>278</v>
      </c>
      <c r="O30" s="7">
        <v>287</v>
      </c>
      <c r="P30" s="7">
        <v>104</v>
      </c>
      <c r="Q30" s="7">
        <v>19</v>
      </c>
      <c r="R30" s="7">
        <v>12</v>
      </c>
      <c r="S30" s="7">
        <v>15</v>
      </c>
      <c r="T30" s="7">
        <v>24</v>
      </c>
      <c r="U30" s="7">
        <v>15</v>
      </c>
      <c r="V30" s="7">
        <v>11</v>
      </c>
      <c r="W30" s="7">
        <v>8</v>
      </c>
    </row>
    <row r="31" spans="1:23" x14ac:dyDescent="0.2">
      <c r="A31" s="6" t="s">
        <v>52</v>
      </c>
      <c r="B31" s="7">
        <v>4778</v>
      </c>
      <c r="C31" s="7">
        <v>469</v>
      </c>
      <c r="D31" s="7">
        <v>254</v>
      </c>
      <c r="E31" s="7">
        <v>144</v>
      </c>
      <c r="F31" s="7">
        <v>281</v>
      </c>
      <c r="G31" s="7">
        <v>56</v>
      </c>
      <c r="H31" s="7">
        <v>131</v>
      </c>
      <c r="I31" s="7">
        <v>130</v>
      </c>
      <c r="J31" s="7">
        <v>378</v>
      </c>
      <c r="K31" s="7">
        <v>513</v>
      </c>
      <c r="L31" s="7">
        <v>513</v>
      </c>
      <c r="M31" s="7">
        <v>455</v>
      </c>
      <c r="N31" s="7">
        <v>287</v>
      </c>
      <c r="O31" s="7">
        <v>245</v>
      </c>
      <c r="P31" s="7">
        <v>219</v>
      </c>
      <c r="Q31" s="7">
        <v>217</v>
      </c>
      <c r="R31" s="7">
        <v>147</v>
      </c>
      <c r="S31" s="7">
        <v>87</v>
      </c>
      <c r="T31" s="7">
        <v>85</v>
      </c>
      <c r="U31" s="7">
        <v>83</v>
      </c>
      <c r="V31" s="7">
        <v>55</v>
      </c>
      <c r="W31" s="7">
        <v>29</v>
      </c>
    </row>
    <row r="32" spans="1:23" x14ac:dyDescent="0.2">
      <c r="A32" s="6" t="s">
        <v>53</v>
      </c>
      <c r="B32" s="7">
        <v>901</v>
      </c>
      <c r="C32" s="7">
        <v>115</v>
      </c>
      <c r="D32" s="7">
        <v>88</v>
      </c>
      <c r="E32" s="7">
        <v>51</v>
      </c>
      <c r="F32" s="7">
        <v>68</v>
      </c>
      <c r="G32" s="7">
        <v>18</v>
      </c>
      <c r="H32" s="7">
        <v>30</v>
      </c>
      <c r="I32" s="7">
        <v>22</v>
      </c>
      <c r="J32" s="7">
        <v>63</v>
      </c>
      <c r="K32" s="7">
        <v>91</v>
      </c>
      <c r="L32" s="7">
        <v>77</v>
      </c>
      <c r="M32" s="7">
        <v>69</v>
      </c>
      <c r="N32" s="7">
        <v>56</v>
      </c>
      <c r="O32" s="7">
        <v>30</v>
      </c>
      <c r="P32" s="7">
        <v>16</v>
      </c>
      <c r="Q32" s="7">
        <v>10</v>
      </c>
      <c r="R32" s="7">
        <v>8</v>
      </c>
      <c r="S32" s="7">
        <v>10</v>
      </c>
      <c r="T32" s="7">
        <v>18</v>
      </c>
      <c r="U32" s="7">
        <v>38</v>
      </c>
      <c r="V32" s="7">
        <v>18</v>
      </c>
      <c r="W32" s="7">
        <v>5</v>
      </c>
    </row>
    <row r="33" spans="1:23" x14ac:dyDescent="0.2">
      <c r="A33" s="6" t="s">
        <v>54</v>
      </c>
      <c r="B33" s="7">
        <v>3877</v>
      </c>
      <c r="C33" s="7">
        <v>354</v>
      </c>
      <c r="D33" s="7">
        <v>166</v>
      </c>
      <c r="E33" s="7">
        <v>93</v>
      </c>
      <c r="F33" s="7">
        <v>213</v>
      </c>
      <c r="G33" s="7">
        <v>38</v>
      </c>
      <c r="H33" s="7">
        <v>101</v>
      </c>
      <c r="I33" s="7">
        <v>108</v>
      </c>
      <c r="J33" s="7">
        <v>315</v>
      </c>
      <c r="K33" s="7">
        <v>422</v>
      </c>
      <c r="L33" s="7">
        <v>436</v>
      </c>
      <c r="M33" s="7">
        <v>386</v>
      </c>
      <c r="N33" s="7">
        <v>231</v>
      </c>
      <c r="O33" s="7">
        <v>215</v>
      </c>
      <c r="P33" s="7">
        <v>203</v>
      </c>
      <c r="Q33" s="7">
        <v>207</v>
      </c>
      <c r="R33" s="7">
        <v>139</v>
      </c>
      <c r="S33" s="7">
        <v>77</v>
      </c>
      <c r="T33" s="7">
        <v>67</v>
      </c>
      <c r="U33" s="7">
        <v>45</v>
      </c>
      <c r="V33" s="7">
        <v>37</v>
      </c>
      <c r="W33" s="7">
        <v>24</v>
      </c>
    </row>
  </sheetData>
  <mergeCells count="1">
    <mergeCell ref="B8:W8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workbookViewId="0">
      <selection activeCell="A20" sqref="A20"/>
    </sheetView>
  </sheetViews>
  <sheetFormatPr defaultColWidth="9.42578125" defaultRowHeight="12.75" x14ac:dyDescent="0.2"/>
  <cols>
    <col min="1" max="1" width="50.5703125" customWidth="1"/>
    <col min="2" max="2" width="12.7109375" customWidth="1"/>
    <col min="3" max="3" width="8.7109375" customWidth="1"/>
    <col min="4" max="4" width="12.7109375" customWidth="1"/>
    <col min="5" max="5" width="8.7109375" customWidth="1"/>
    <col min="6" max="6" width="12.7109375" customWidth="1"/>
    <col min="7" max="7" width="8.7109375" customWidth="1"/>
    <col min="8" max="8" width="12.7109375" customWidth="1"/>
    <col min="9" max="9" width="8.7109375" customWidth="1"/>
    <col min="10" max="10" width="12.7109375" customWidth="1"/>
    <col min="11" max="11" width="8.7109375" customWidth="1"/>
    <col min="12" max="12" width="12.7109375" customWidth="1"/>
    <col min="13" max="13" width="8.7109375" customWidth="1"/>
    <col min="14" max="14" width="12.7109375" customWidth="1"/>
    <col min="15" max="15" width="8.7109375" customWidth="1"/>
    <col min="16" max="16" width="12.7109375" customWidth="1"/>
    <col min="17" max="17" width="8.7109375" customWidth="1"/>
    <col min="18" max="18" width="12.7109375" customWidth="1"/>
    <col min="19" max="19" width="8.7109375" customWidth="1"/>
    <col min="20" max="20" width="12.7109375" customWidth="1"/>
    <col min="21" max="21" width="8.7109375" customWidth="1"/>
    <col min="22" max="22" width="12.7109375" customWidth="1"/>
    <col min="23" max="23" width="8.7109375" customWidth="1"/>
    <col min="24" max="24" width="12.7109375" customWidth="1"/>
    <col min="25" max="25" width="8.7109375" customWidth="1"/>
    <col min="26" max="26" width="12.7109375" customWidth="1"/>
    <col min="27" max="27" width="8.7109375" customWidth="1"/>
    <col min="28" max="28" width="12.7109375" customWidth="1"/>
    <col min="29" max="29" width="8.7109375" customWidth="1"/>
    <col min="30" max="30" width="12.7109375" customWidth="1"/>
    <col min="31" max="31" width="8.7109375" customWidth="1"/>
    <col min="32" max="32" width="12.7109375" customWidth="1"/>
    <col min="33" max="33" width="8.7109375" customWidth="1"/>
    <col min="34" max="34" width="12.7109375" customWidth="1"/>
    <col min="35" max="35" width="8.7109375" customWidth="1"/>
    <col min="36" max="36" width="12.7109375" customWidth="1"/>
    <col min="37" max="37" width="8.7109375" customWidth="1"/>
    <col min="38" max="38" width="12.7109375" customWidth="1"/>
    <col min="39" max="39" width="8.7109375" customWidth="1"/>
  </cols>
  <sheetData>
    <row r="1" spans="1:39" ht="15.75" x14ac:dyDescent="0.2">
      <c r="A1" s="1" t="s">
        <v>0</v>
      </c>
    </row>
    <row r="2" spans="1:39" x14ac:dyDescent="0.2">
      <c r="A2" s="8" t="s">
        <v>1</v>
      </c>
    </row>
    <row r="4" spans="1:39" x14ac:dyDescent="0.2">
      <c r="A4" s="3" t="s">
        <v>2</v>
      </c>
      <c r="B4" s="3" t="s">
        <v>3</v>
      </c>
      <c r="C4" s="3"/>
    </row>
    <row r="5" spans="1:39" x14ac:dyDescent="0.2">
      <c r="A5" s="3" t="s">
        <v>4</v>
      </c>
      <c r="B5" s="3" t="s">
        <v>5</v>
      </c>
      <c r="C5" s="3"/>
    </row>
    <row r="6" spans="1:39" x14ac:dyDescent="0.2">
      <c r="A6" s="3" t="s">
        <v>6</v>
      </c>
      <c r="B6" s="3">
        <v>2011</v>
      </c>
      <c r="C6" s="3"/>
    </row>
    <row r="8" spans="1:39" ht="12.6" customHeight="1" x14ac:dyDescent="0.2">
      <c r="B8" s="16" t="s">
        <v>7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9" ht="26.1" customHeight="1" x14ac:dyDescent="0.2">
      <c r="A9" s="5" t="s">
        <v>30</v>
      </c>
      <c r="B9" s="16" t="s">
        <v>8</v>
      </c>
      <c r="C9" s="16"/>
      <c r="D9" s="16" t="s">
        <v>9</v>
      </c>
      <c r="E9" s="16"/>
      <c r="F9" s="16" t="s">
        <v>55</v>
      </c>
      <c r="G9" s="16"/>
      <c r="H9" s="16" t="s">
        <v>12</v>
      </c>
      <c r="I9" s="16"/>
      <c r="J9" s="16" t="s">
        <v>56</v>
      </c>
      <c r="K9" s="16"/>
      <c r="L9" s="16" t="s">
        <v>16</v>
      </c>
      <c r="M9" s="16"/>
      <c r="N9" s="16" t="s">
        <v>17</v>
      </c>
      <c r="O9" s="16"/>
      <c r="P9" s="16" t="s">
        <v>18</v>
      </c>
      <c r="Q9" s="16"/>
      <c r="R9" s="16" t="s">
        <v>19</v>
      </c>
      <c r="S9" s="16"/>
      <c r="T9" s="16" t="s">
        <v>20</v>
      </c>
      <c r="U9" s="16"/>
      <c r="V9" s="16" t="s">
        <v>21</v>
      </c>
      <c r="W9" s="16"/>
      <c r="X9" s="16" t="s">
        <v>22</v>
      </c>
      <c r="Y9" s="16"/>
      <c r="Z9" s="16" t="s">
        <v>23</v>
      </c>
      <c r="AA9" s="16"/>
      <c r="AB9" s="16" t="s">
        <v>24</v>
      </c>
      <c r="AC9" s="16"/>
      <c r="AD9" s="16" t="s">
        <v>25</v>
      </c>
      <c r="AE9" s="16"/>
      <c r="AF9" s="16" t="s">
        <v>26</v>
      </c>
      <c r="AG9" s="16"/>
      <c r="AH9" s="16" t="s">
        <v>27</v>
      </c>
      <c r="AI9" s="16"/>
      <c r="AJ9" s="16" t="s">
        <v>28</v>
      </c>
      <c r="AK9" s="16"/>
      <c r="AL9" s="16" t="s">
        <v>29</v>
      </c>
      <c r="AM9" s="16"/>
    </row>
    <row r="10" spans="1:39" ht="26.1" customHeight="1" x14ac:dyDescent="0.2">
      <c r="A10" s="5"/>
      <c r="B10" s="4" t="s">
        <v>57</v>
      </c>
      <c r="C10" s="4" t="s">
        <v>58</v>
      </c>
      <c r="D10" s="4" t="s">
        <v>57</v>
      </c>
      <c r="E10" s="4" t="s">
        <v>58</v>
      </c>
      <c r="F10" s="4" t="s">
        <v>57</v>
      </c>
      <c r="G10" s="4" t="s">
        <v>58</v>
      </c>
      <c r="H10" s="4" t="s">
        <v>57</v>
      </c>
      <c r="I10" s="4" t="s">
        <v>58</v>
      </c>
      <c r="J10" s="4" t="s">
        <v>57</v>
      </c>
      <c r="K10" s="4" t="s">
        <v>58</v>
      </c>
      <c r="L10" s="4" t="s">
        <v>57</v>
      </c>
      <c r="M10" s="4" t="s">
        <v>58</v>
      </c>
      <c r="N10" s="4" t="s">
        <v>57</v>
      </c>
      <c r="O10" s="4" t="s">
        <v>58</v>
      </c>
      <c r="P10" s="4" t="s">
        <v>57</v>
      </c>
      <c r="Q10" s="4" t="s">
        <v>58</v>
      </c>
      <c r="R10" s="4" t="s">
        <v>57</v>
      </c>
      <c r="S10" s="4" t="s">
        <v>58</v>
      </c>
      <c r="T10" s="4" t="s">
        <v>57</v>
      </c>
      <c r="U10" s="4" t="s">
        <v>58</v>
      </c>
      <c r="V10" s="4" t="s">
        <v>57</v>
      </c>
      <c r="W10" s="4" t="s">
        <v>58</v>
      </c>
      <c r="X10" s="4" t="s">
        <v>57</v>
      </c>
      <c r="Y10" s="4" t="s">
        <v>58</v>
      </c>
      <c r="Z10" s="4" t="s">
        <v>57</v>
      </c>
      <c r="AA10" s="4" t="s">
        <v>58</v>
      </c>
      <c r="AB10" s="4" t="s">
        <v>57</v>
      </c>
      <c r="AC10" s="4" t="s">
        <v>58</v>
      </c>
      <c r="AD10" s="4" t="s">
        <v>57</v>
      </c>
      <c r="AE10" s="4" t="s">
        <v>58</v>
      </c>
      <c r="AF10" s="4" t="s">
        <v>57</v>
      </c>
      <c r="AG10" s="4" t="s">
        <v>58</v>
      </c>
      <c r="AH10" s="4" t="s">
        <v>57</v>
      </c>
      <c r="AI10" s="4" t="s">
        <v>58</v>
      </c>
      <c r="AJ10" s="4" t="s">
        <v>57</v>
      </c>
      <c r="AK10" s="4" t="s">
        <v>58</v>
      </c>
      <c r="AL10" s="4" t="s">
        <v>57</v>
      </c>
      <c r="AM10" s="4" t="s">
        <v>58</v>
      </c>
    </row>
    <row r="11" spans="1:39" x14ac:dyDescent="0.2">
      <c r="A11" s="15" t="s">
        <v>31</v>
      </c>
      <c r="B11" s="7">
        <v>308063</v>
      </c>
      <c r="C11" s="7"/>
      <c r="D11" s="7">
        <v>22669</v>
      </c>
      <c r="E11" s="7"/>
      <c r="F11" s="7">
        <v>20194</v>
      </c>
      <c r="G11" s="7"/>
      <c r="H11" s="7">
        <v>19333</v>
      </c>
      <c r="I11" s="7"/>
      <c r="J11" s="7">
        <v>20220</v>
      </c>
      <c r="K11" s="7"/>
      <c r="L11" s="7">
        <v>20793</v>
      </c>
      <c r="M11" s="7"/>
      <c r="N11" s="7">
        <v>23085</v>
      </c>
      <c r="O11" s="7"/>
      <c r="P11" s="7">
        <v>21235</v>
      </c>
      <c r="Q11" s="7"/>
      <c r="R11" s="7">
        <v>21168</v>
      </c>
      <c r="S11" s="7"/>
      <c r="T11" s="7">
        <v>22411</v>
      </c>
      <c r="U11" s="7"/>
      <c r="V11" s="7">
        <v>21398</v>
      </c>
      <c r="W11" s="7"/>
      <c r="X11" s="7">
        <v>17991</v>
      </c>
      <c r="Y11" s="7"/>
      <c r="Z11" s="7">
        <v>15495</v>
      </c>
      <c r="AA11" s="7"/>
      <c r="AB11" s="7">
        <v>15230</v>
      </c>
      <c r="AC11" s="7"/>
      <c r="AD11" s="7">
        <v>13139</v>
      </c>
      <c r="AE11" s="7"/>
      <c r="AF11" s="7">
        <v>11381</v>
      </c>
      <c r="AG11" s="7"/>
      <c r="AH11" s="7">
        <v>9186</v>
      </c>
      <c r="AI11" s="7"/>
      <c r="AJ11" s="7">
        <v>6950</v>
      </c>
      <c r="AK11" s="7"/>
      <c r="AL11" s="7">
        <v>6185</v>
      </c>
    </row>
    <row r="12" spans="1:39" x14ac:dyDescent="0.2">
      <c r="A12" s="15" t="s">
        <v>32</v>
      </c>
      <c r="B12" s="7">
        <v>215471</v>
      </c>
      <c r="C12" s="10">
        <f>B12/B$11</f>
        <v>0.69943810194667977</v>
      </c>
      <c r="D12" s="7">
        <v>12783</v>
      </c>
      <c r="E12" s="10">
        <f>D12/D$11</f>
        <v>0.56389783404649518</v>
      </c>
      <c r="F12" s="7">
        <v>11389</v>
      </c>
      <c r="G12" s="10">
        <f t="shared" ref="G12:G34" si="0">F12/F$11</f>
        <v>0.56397939982172918</v>
      </c>
      <c r="H12" s="7">
        <v>11841</v>
      </c>
      <c r="I12" s="10">
        <f t="shared" ref="I12:I34" si="1">H12/H$11</f>
        <v>0.61247607717374442</v>
      </c>
      <c r="J12" s="7">
        <v>13069</v>
      </c>
      <c r="K12" s="10">
        <f t="shared" ref="K12:K34" si="2">J12/J$11</f>
        <v>0.64634025717111776</v>
      </c>
      <c r="L12" s="7">
        <v>13736</v>
      </c>
      <c r="M12" s="10">
        <f t="shared" ref="M12:M34" si="3">L12/L$11</f>
        <v>0.66060693502621071</v>
      </c>
      <c r="N12" s="7">
        <v>14417</v>
      </c>
      <c r="O12" s="10">
        <f t="shared" ref="O12:O34" si="4">N12/N$11</f>
        <v>0.62451808533679876</v>
      </c>
      <c r="P12" s="7">
        <v>12674</v>
      </c>
      <c r="Q12" s="10">
        <f t="shared" ref="Q12:Q34" si="5">P12/P$11</f>
        <v>0.59684483164586766</v>
      </c>
      <c r="R12" s="7">
        <v>13630</v>
      </c>
      <c r="S12" s="10">
        <f t="shared" ref="S12:S34" si="6">R12/R$11</f>
        <v>0.643896447467876</v>
      </c>
      <c r="T12" s="7">
        <v>15745</v>
      </c>
      <c r="U12" s="10">
        <f t="shared" ref="U12:U34" si="7">T12/T$11</f>
        <v>0.70255678015260359</v>
      </c>
      <c r="V12" s="7">
        <v>15789</v>
      </c>
      <c r="W12" s="10">
        <f t="shared" ref="W12:W34" si="8">V12/V$11</f>
        <v>0.73787269838302649</v>
      </c>
      <c r="X12" s="7">
        <v>13864</v>
      </c>
      <c r="Y12" s="10">
        <f t="shared" ref="Y12:Y34" si="9">X12/X$11</f>
        <v>0.77060752598521487</v>
      </c>
      <c r="Z12" s="7">
        <v>12294</v>
      </c>
      <c r="AA12" s="10">
        <f t="shared" ref="AA12:AA34" si="10">Z12/Z$11</f>
        <v>0.79341723136495645</v>
      </c>
      <c r="AB12" s="7">
        <v>12993</v>
      </c>
      <c r="AC12" s="10">
        <f t="shared" ref="AC12:AC34" si="11">AB12/AB$11</f>
        <v>0.8531188443860801</v>
      </c>
      <c r="AD12" s="7">
        <v>11577</v>
      </c>
      <c r="AE12" s="10">
        <f t="shared" ref="AE12:AE34" si="12">AD12/AD$11</f>
        <v>0.88111728442042769</v>
      </c>
      <c r="AF12" s="7">
        <v>9771</v>
      </c>
      <c r="AG12" s="10">
        <f t="shared" ref="AG12:AG34" si="13">AF12/AF$11</f>
        <v>0.85853615675248218</v>
      </c>
      <c r="AH12" s="7">
        <v>7933</v>
      </c>
      <c r="AI12" s="10">
        <f t="shared" ref="AI12:AI34" si="14">AH12/AH$11</f>
        <v>0.8635967777052036</v>
      </c>
      <c r="AJ12" s="7">
        <v>6211</v>
      </c>
      <c r="AK12" s="10">
        <f t="shared" ref="AK12:AK34" si="15">AJ12/AJ$11</f>
        <v>0.8936690647482014</v>
      </c>
      <c r="AL12" s="7">
        <v>5755</v>
      </c>
      <c r="AM12" s="10">
        <f t="shared" ref="AM12:AM34" si="16">AL12/AL$11</f>
        <v>0.93047696038803562</v>
      </c>
    </row>
    <row r="13" spans="1:39" x14ac:dyDescent="0.2">
      <c r="A13" s="9" t="s">
        <v>33</v>
      </c>
      <c r="B13" s="7">
        <v>202822</v>
      </c>
      <c r="C13" s="10">
        <f t="shared" ref="C13:E34" si="17">B13/B$11</f>
        <v>0.65837831872052144</v>
      </c>
      <c r="D13" s="7">
        <v>11716</v>
      </c>
      <c r="E13" s="10">
        <f t="shared" si="17"/>
        <v>0.51682914994044726</v>
      </c>
      <c r="F13" s="7">
        <v>10631</v>
      </c>
      <c r="G13" s="10">
        <f t="shared" si="0"/>
        <v>0.52644349806873325</v>
      </c>
      <c r="H13" s="7">
        <v>11287</v>
      </c>
      <c r="I13" s="10">
        <f t="shared" si="1"/>
        <v>0.58382041069673618</v>
      </c>
      <c r="J13" s="7">
        <v>12555</v>
      </c>
      <c r="K13" s="10">
        <f t="shared" si="2"/>
        <v>0.62091988130563802</v>
      </c>
      <c r="L13" s="7">
        <v>12660</v>
      </c>
      <c r="M13" s="10">
        <f t="shared" si="3"/>
        <v>0.60885875054104743</v>
      </c>
      <c r="N13" s="7">
        <v>12411</v>
      </c>
      <c r="O13" s="10">
        <f t="shared" si="4"/>
        <v>0.53762183235867445</v>
      </c>
      <c r="P13" s="7">
        <v>11002</v>
      </c>
      <c r="Q13" s="10">
        <f t="shared" si="5"/>
        <v>0.5181068989875206</v>
      </c>
      <c r="R13" s="7">
        <v>12545</v>
      </c>
      <c r="S13" s="10">
        <f t="shared" si="6"/>
        <v>0.59263983371126228</v>
      </c>
      <c r="T13" s="7">
        <v>14988</v>
      </c>
      <c r="U13" s="10">
        <f t="shared" si="7"/>
        <v>0.66877872473338984</v>
      </c>
      <c r="V13" s="7">
        <v>15083</v>
      </c>
      <c r="W13" s="10">
        <f t="shared" si="8"/>
        <v>0.70487896065052813</v>
      </c>
      <c r="X13" s="7">
        <v>13272</v>
      </c>
      <c r="Y13" s="10">
        <f t="shared" si="9"/>
        <v>0.73770218442554614</v>
      </c>
      <c r="Z13" s="7">
        <v>11868</v>
      </c>
      <c r="AA13" s="10">
        <f t="shared" si="10"/>
        <v>0.76592449177153921</v>
      </c>
      <c r="AB13" s="7">
        <v>12684</v>
      </c>
      <c r="AC13" s="10">
        <f t="shared" si="11"/>
        <v>0.8328299409061064</v>
      </c>
      <c r="AD13" s="7">
        <v>11326</v>
      </c>
      <c r="AE13" s="10">
        <f t="shared" si="12"/>
        <v>0.86201385189131596</v>
      </c>
      <c r="AF13" s="7">
        <v>9509</v>
      </c>
      <c r="AG13" s="10">
        <f t="shared" si="13"/>
        <v>0.83551533257183019</v>
      </c>
      <c r="AH13" s="7">
        <v>7697</v>
      </c>
      <c r="AI13" s="10">
        <f t="shared" si="14"/>
        <v>0.83790550838232092</v>
      </c>
      <c r="AJ13" s="7">
        <v>5965</v>
      </c>
      <c r="AK13" s="10">
        <f t="shared" si="15"/>
        <v>0.858273381294964</v>
      </c>
      <c r="AL13" s="7">
        <v>5623</v>
      </c>
      <c r="AM13" s="10">
        <f t="shared" si="16"/>
        <v>0.90913500404203718</v>
      </c>
    </row>
    <row r="14" spans="1:39" x14ac:dyDescent="0.2">
      <c r="A14" s="9" t="s">
        <v>34</v>
      </c>
      <c r="B14" s="7">
        <v>2045</v>
      </c>
      <c r="C14" s="10">
        <f t="shared" si="17"/>
        <v>6.6382525652220487E-3</v>
      </c>
      <c r="D14" s="7">
        <v>26</v>
      </c>
      <c r="E14" s="10">
        <f t="shared" si="17"/>
        <v>1.146940756098637E-3</v>
      </c>
      <c r="F14" s="7">
        <v>37</v>
      </c>
      <c r="G14" s="10">
        <f t="shared" si="0"/>
        <v>1.8322273942755274E-3</v>
      </c>
      <c r="H14" s="7">
        <v>66</v>
      </c>
      <c r="I14" s="10">
        <f t="shared" si="1"/>
        <v>3.4138519629648787E-3</v>
      </c>
      <c r="J14" s="7">
        <v>42</v>
      </c>
      <c r="K14" s="10">
        <f t="shared" si="2"/>
        <v>2.0771513353115725E-3</v>
      </c>
      <c r="L14" s="7">
        <v>56</v>
      </c>
      <c r="M14" s="10">
        <f t="shared" si="3"/>
        <v>2.6932140624248545E-3</v>
      </c>
      <c r="N14" s="7">
        <v>69</v>
      </c>
      <c r="O14" s="10">
        <f t="shared" si="4"/>
        <v>2.9889538661468486E-3</v>
      </c>
      <c r="P14" s="7">
        <v>79</v>
      </c>
      <c r="Q14" s="10">
        <f t="shared" si="5"/>
        <v>3.7202731339769247E-3</v>
      </c>
      <c r="R14" s="7">
        <v>104</v>
      </c>
      <c r="S14" s="10">
        <f t="shared" si="6"/>
        <v>4.9130763416477706E-3</v>
      </c>
      <c r="T14" s="7">
        <v>147</v>
      </c>
      <c r="U14" s="10">
        <f t="shared" si="7"/>
        <v>6.5592789255276424E-3</v>
      </c>
      <c r="V14" s="7">
        <v>156</v>
      </c>
      <c r="W14" s="10">
        <f t="shared" si="8"/>
        <v>7.2904009720534627E-3</v>
      </c>
      <c r="X14" s="7">
        <v>148</v>
      </c>
      <c r="Y14" s="10">
        <f t="shared" si="9"/>
        <v>8.2263353899171814E-3</v>
      </c>
      <c r="Z14" s="7">
        <v>164</v>
      </c>
      <c r="AA14" s="10">
        <f t="shared" si="10"/>
        <v>1.058405937399161E-2</v>
      </c>
      <c r="AB14" s="7">
        <v>178</v>
      </c>
      <c r="AC14" s="10">
        <f t="shared" si="11"/>
        <v>1.1687458962573867E-2</v>
      </c>
      <c r="AD14" s="7">
        <v>180</v>
      </c>
      <c r="AE14" s="10">
        <f t="shared" si="12"/>
        <v>1.3699672730040338E-2</v>
      </c>
      <c r="AF14" s="7">
        <v>183</v>
      </c>
      <c r="AG14" s="10">
        <f t="shared" si="13"/>
        <v>1.6079430629997365E-2</v>
      </c>
      <c r="AH14" s="7">
        <v>162</v>
      </c>
      <c r="AI14" s="10">
        <f t="shared" si="14"/>
        <v>1.7635532331809273E-2</v>
      </c>
      <c r="AJ14" s="7">
        <v>165</v>
      </c>
      <c r="AK14" s="10">
        <f t="shared" si="15"/>
        <v>2.3741007194244605E-2</v>
      </c>
      <c r="AL14" s="7">
        <v>83</v>
      </c>
      <c r="AM14" s="10">
        <f t="shared" si="16"/>
        <v>1.3419563459983831E-2</v>
      </c>
    </row>
    <row r="15" spans="1:39" x14ac:dyDescent="0.2">
      <c r="A15" s="9" t="s">
        <v>35</v>
      </c>
      <c r="B15" s="7">
        <v>141</v>
      </c>
      <c r="C15" s="10">
        <f t="shared" si="17"/>
        <v>4.5769858762655693E-4</v>
      </c>
      <c r="D15" s="7">
        <v>13</v>
      </c>
      <c r="E15" s="10">
        <f t="shared" si="17"/>
        <v>5.7347037804931849E-4</v>
      </c>
      <c r="F15" s="7">
        <v>15</v>
      </c>
      <c r="G15" s="10">
        <f t="shared" si="0"/>
        <v>7.4279488957115975E-4</v>
      </c>
      <c r="H15" s="7">
        <v>18</v>
      </c>
      <c r="I15" s="10">
        <f t="shared" si="1"/>
        <v>9.3105053535405785E-4</v>
      </c>
      <c r="J15" s="7">
        <v>12</v>
      </c>
      <c r="K15" s="10">
        <f t="shared" si="2"/>
        <v>5.9347181008902075E-4</v>
      </c>
      <c r="L15" s="7">
        <v>5</v>
      </c>
      <c r="M15" s="10">
        <f t="shared" si="3"/>
        <v>2.4046554128793343E-4</v>
      </c>
      <c r="N15" s="7">
        <v>13</v>
      </c>
      <c r="O15" s="10">
        <f t="shared" si="4"/>
        <v>5.6313623565085549E-4</v>
      </c>
      <c r="P15" s="7">
        <v>17</v>
      </c>
      <c r="Q15" s="10">
        <f t="shared" si="5"/>
        <v>8.0056510477984457E-4</v>
      </c>
      <c r="R15" s="7">
        <v>12</v>
      </c>
      <c r="S15" s="10">
        <f t="shared" si="6"/>
        <v>5.6689342403628119E-4</v>
      </c>
      <c r="T15" s="7">
        <v>7</v>
      </c>
      <c r="U15" s="10">
        <f t="shared" si="7"/>
        <v>3.1234661550131633E-4</v>
      </c>
      <c r="V15" s="7">
        <v>6</v>
      </c>
      <c r="W15" s="10">
        <f t="shared" si="8"/>
        <v>2.8040003738667165E-4</v>
      </c>
      <c r="X15" s="7">
        <v>9</v>
      </c>
      <c r="Y15" s="10">
        <f t="shared" si="9"/>
        <v>5.0025012506253123E-4</v>
      </c>
      <c r="Z15" s="7">
        <v>4</v>
      </c>
      <c r="AA15" s="10">
        <f t="shared" si="10"/>
        <v>2.5814778960955148E-4</v>
      </c>
      <c r="AB15" s="7">
        <v>3</v>
      </c>
      <c r="AC15" s="10">
        <f t="shared" si="11"/>
        <v>1.969796454366382E-4</v>
      </c>
      <c r="AD15" s="7">
        <v>3</v>
      </c>
      <c r="AE15" s="10">
        <f t="shared" si="12"/>
        <v>2.2832787883400563E-4</v>
      </c>
      <c r="AF15" s="7">
        <v>3</v>
      </c>
      <c r="AG15" s="10">
        <f t="shared" si="13"/>
        <v>2.6359722344257972E-4</v>
      </c>
      <c r="AH15" s="7">
        <v>1</v>
      </c>
      <c r="AI15" s="10">
        <f t="shared" si="14"/>
        <v>1.0886131069018071E-4</v>
      </c>
      <c r="AJ15" s="7">
        <v>0</v>
      </c>
      <c r="AK15" s="10">
        <f t="shared" si="15"/>
        <v>0</v>
      </c>
      <c r="AL15" s="7">
        <v>0</v>
      </c>
      <c r="AM15" s="10">
        <f t="shared" si="16"/>
        <v>0</v>
      </c>
    </row>
    <row r="16" spans="1:39" x14ac:dyDescent="0.2">
      <c r="A16" s="9" t="s">
        <v>36</v>
      </c>
      <c r="B16" s="7">
        <v>10463</v>
      </c>
      <c r="C16" s="10">
        <f t="shared" si="17"/>
        <v>3.3963832073309677E-2</v>
      </c>
      <c r="D16" s="7">
        <v>1028</v>
      </c>
      <c r="E16" s="10">
        <f t="shared" si="17"/>
        <v>4.5348272971899951E-2</v>
      </c>
      <c r="F16" s="7">
        <v>706</v>
      </c>
      <c r="G16" s="10">
        <f t="shared" si="0"/>
        <v>3.4960879469149254E-2</v>
      </c>
      <c r="H16" s="7">
        <v>470</v>
      </c>
      <c r="I16" s="10">
        <f t="shared" si="1"/>
        <v>2.4310763978689288E-2</v>
      </c>
      <c r="J16" s="7">
        <v>460</v>
      </c>
      <c r="K16" s="10">
        <f t="shared" si="2"/>
        <v>2.274975272007913E-2</v>
      </c>
      <c r="L16" s="7">
        <v>1015</v>
      </c>
      <c r="M16" s="10">
        <f t="shared" si="3"/>
        <v>4.8814504881450491E-2</v>
      </c>
      <c r="N16" s="7">
        <v>1924</v>
      </c>
      <c r="O16" s="10">
        <f t="shared" si="4"/>
        <v>8.3344162876326622E-2</v>
      </c>
      <c r="P16" s="7">
        <v>1576</v>
      </c>
      <c r="Q16" s="10">
        <f t="shared" si="5"/>
        <v>7.4217094419590304E-2</v>
      </c>
      <c r="R16" s="7">
        <v>969</v>
      </c>
      <c r="S16" s="10">
        <f t="shared" si="6"/>
        <v>4.5776643990929705E-2</v>
      </c>
      <c r="T16" s="7">
        <v>603</v>
      </c>
      <c r="U16" s="10">
        <f t="shared" si="7"/>
        <v>2.6906429878184819E-2</v>
      </c>
      <c r="V16" s="7">
        <v>544</v>
      </c>
      <c r="W16" s="10">
        <f t="shared" si="8"/>
        <v>2.5422936723058228E-2</v>
      </c>
      <c r="X16" s="7">
        <v>435</v>
      </c>
      <c r="Y16" s="10">
        <f t="shared" si="9"/>
        <v>2.4178756044689012E-2</v>
      </c>
      <c r="Z16" s="7">
        <v>258</v>
      </c>
      <c r="AA16" s="10">
        <f t="shared" si="10"/>
        <v>1.6650532429816071E-2</v>
      </c>
      <c r="AB16" s="7">
        <v>128</v>
      </c>
      <c r="AC16" s="10">
        <f t="shared" si="11"/>
        <v>8.4044648719632312E-3</v>
      </c>
      <c r="AD16" s="7">
        <v>68</v>
      </c>
      <c r="AE16" s="10">
        <f t="shared" si="12"/>
        <v>5.1754319202374612E-3</v>
      </c>
      <c r="AF16" s="7">
        <v>76</v>
      </c>
      <c r="AG16" s="10">
        <f t="shared" si="13"/>
        <v>6.6777963272120202E-3</v>
      </c>
      <c r="AH16" s="7">
        <v>73</v>
      </c>
      <c r="AI16" s="10">
        <f t="shared" si="14"/>
        <v>7.9468756803831916E-3</v>
      </c>
      <c r="AJ16" s="7">
        <v>81</v>
      </c>
      <c r="AK16" s="10">
        <f t="shared" si="15"/>
        <v>1.1654676258992806E-2</v>
      </c>
      <c r="AL16" s="7">
        <v>49</v>
      </c>
      <c r="AM16" s="10">
        <f t="shared" si="16"/>
        <v>7.922392886014552E-3</v>
      </c>
    </row>
    <row r="17" spans="1:39" x14ac:dyDescent="0.2">
      <c r="A17" s="15" t="s">
        <v>37</v>
      </c>
      <c r="B17" s="7">
        <v>10199</v>
      </c>
      <c r="C17" s="10">
        <f t="shared" si="17"/>
        <v>3.3106864504987614E-2</v>
      </c>
      <c r="D17" s="7">
        <v>2098</v>
      </c>
      <c r="E17" s="10">
        <f t="shared" si="17"/>
        <v>9.2549296395959241E-2</v>
      </c>
      <c r="F17" s="7">
        <v>1606</v>
      </c>
      <c r="G17" s="10">
        <f t="shared" si="0"/>
        <v>7.952857284341884E-2</v>
      </c>
      <c r="H17" s="7">
        <v>1264</v>
      </c>
      <c r="I17" s="10">
        <f t="shared" si="1"/>
        <v>6.5380437593751617E-2</v>
      </c>
      <c r="J17" s="7">
        <v>1286</v>
      </c>
      <c r="K17" s="10">
        <f t="shared" si="2"/>
        <v>6.3600395647873398E-2</v>
      </c>
      <c r="L17" s="7">
        <v>979</v>
      </c>
      <c r="M17" s="10">
        <f t="shared" si="3"/>
        <v>4.7083152984177368E-2</v>
      </c>
      <c r="N17" s="7">
        <v>775</v>
      </c>
      <c r="O17" s="10">
        <f t="shared" si="4"/>
        <v>3.3571583279185621E-2</v>
      </c>
      <c r="P17" s="7">
        <v>523</v>
      </c>
      <c r="Q17" s="10">
        <f t="shared" si="5"/>
        <v>2.4629149988226982E-2</v>
      </c>
      <c r="R17" s="7">
        <v>395</v>
      </c>
      <c r="S17" s="10">
        <f t="shared" si="6"/>
        <v>1.866024187452759E-2</v>
      </c>
      <c r="T17" s="7">
        <v>392</v>
      </c>
      <c r="U17" s="10">
        <f t="shared" si="7"/>
        <v>1.7491410468073714E-2</v>
      </c>
      <c r="V17" s="7">
        <v>349</v>
      </c>
      <c r="W17" s="10">
        <f t="shared" si="8"/>
        <v>1.63099355079914E-2</v>
      </c>
      <c r="X17" s="7">
        <v>210</v>
      </c>
      <c r="Y17" s="10">
        <f t="shared" si="9"/>
        <v>1.1672502918125729E-2</v>
      </c>
      <c r="Z17" s="7">
        <v>98</v>
      </c>
      <c r="AA17" s="10">
        <f t="shared" si="10"/>
        <v>6.3246208454340105E-3</v>
      </c>
      <c r="AB17" s="7">
        <v>59</v>
      </c>
      <c r="AC17" s="10">
        <f t="shared" si="11"/>
        <v>3.8739330269205517E-3</v>
      </c>
      <c r="AD17" s="7">
        <v>41</v>
      </c>
      <c r="AE17" s="10">
        <f t="shared" si="12"/>
        <v>3.1204810107314102E-3</v>
      </c>
      <c r="AF17" s="7">
        <v>44</v>
      </c>
      <c r="AG17" s="10">
        <f t="shared" si="13"/>
        <v>3.8660926104911696E-3</v>
      </c>
      <c r="AH17" s="7">
        <v>33</v>
      </c>
      <c r="AI17" s="10">
        <f t="shared" si="14"/>
        <v>3.5924232527759633E-3</v>
      </c>
      <c r="AJ17" s="7">
        <v>29</v>
      </c>
      <c r="AK17" s="10">
        <f t="shared" si="15"/>
        <v>4.1726618705035974E-3</v>
      </c>
      <c r="AL17" s="7">
        <v>18</v>
      </c>
      <c r="AM17" s="10">
        <f t="shared" si="16"/>
        <v>2.9102667744543248E-3</v>
      </c>
    </row>
    <row r="18" spans="1:39" x14ac:dyDescent="0.2">
      <c r="A18" s="9" t="s">
        <v>38</v>
      </c>
      <c r="B18" s="7">
        <v>6163</v>
      </c>
      <c r="C18" s="10">
        <f t="shared" si="17"/>
        <v>2.0005648195336668E-2</v>
      </c>
      <c r="D18" s="7">
        <v>1090</v>
      </c>
      <c r="E18" s="10">
        <f t="shared" si="17"/>
        <v>4.8083285544135164E-2</v>
      </c>
      <c r="F18" s="7">
        <v>961</v>
      </c>
      <c r="G18" s="10">
        <f t="shared" si="0"/>
        <v>4.7588392591858965E-2</v>
      </c>
      <c r="H18" s="7">
        <v>788</v>
      </c>
      <c r="I18" s="10">
        <f t="shared" si="1"/>
        <v>4.0759323436610977E-2</v>
      </c>
      <c r="J18" s="7">
        <v>842</v>
      </c>
      <c r="K18" s="10">
        <f t="shared" si="2"/>
        <v>4.1641938674579625E-2</v>
      </c>
      <c r="L18" s="7">
        <v>677</v>
      </c>
      <c r="M18" s="10">
        <f t="shared" si="3"/>
        <v>3.2559034290386188E-2</v>
      </c>
      <c r="N18" s="7">
        <v>500</v>
      </c>
      <c r="O18" s="10">
        <f t="shared" si="4"/>
        <v>2.1659085986571368E-2</v>
      </c>
      <c r="P18" s="7">
        <v>321</v>
      </c>
      <c r="Q18" s="10">
        <f t="shared" si="5"/>
        <v>1.5116552860842947E-2</v>
      </c>
      <c r="R18" s="7">
        <v>228</v>
      </c>
      <c r="S18" s="10">
        <f t="shared" si="6"/>
        <v>1.0770975056689343E-2</v>
      </c>
      <c r="T18" s="7">
        <v>235</v>
      </c>
      <c r="U18" s="10">
        <f t="shared" si="7"/>
        <v>1.0485922091829905E-2</v>
      </c>
      <c r="V18" s="7">
        <v>223</v>
      </c>
      <c r="W18" s="10">
        <f t="shared" si="8"/>
        <v>1.0421534722871297E-2</v>
      </c>
      <c r="X18" s="7">
        <v>123</v>
      </c>
      <c r="Y18" s="10">
        <f t="shared" si="9"/>
        <v>6.8367517091879274E-3</v>
      </c>
      <c r="Z18" s="7">
        <v>50</v>
      </c>
      <c r="AA18" s="10">
        <f t="shared" si="10"/>
        <v>3.2268473701193932E-3</v>
      </c>
      <c r="AB18" s="7">
        <v>26</v>
      </c>
      <c r="AC18" s="10">
        <f t="shared" si="11"/>
        <v>1.7071569271175312E-3</v>
      </c>
      <c r="AD18" s="7">
        <v>19</v>
      </c>
      <c r="AE18" s="10">
        <f t="shared" si="12"/>
        <v>1.4460765659487023E-3</v>
      </c>
      <c r="AF18" s="7">
        <v>31</v>
      </c>
      <c r="AG18" s="10">
        <f t="shared" si="13"/>
        <v>2.7238379755733242E-3</v>
      </c>
      <c r="AH18" s="7">
        <v>21</v>
      </c>
      <c r="AI18" s="10">
        <f t="shared" si="14"/>
        <v>2.2860875244937948E-3</v>
      </c>
      <c r="AJ18" s="7">
        <v>18</v>
      </c>
      <c r="AK18" s="10">
        <f t="shared" si="15"/>
        <v>2.5899280575539568E-3</v>
      </c>
      <c r="AL18" s="7">
        <v>10</v>
      </c>
      <c r="AM18" s="10">
        <f t="shared" si="16"/>
        <v>1.6168148746968471E-3</v>
      </c>
    </row>
    <row r="19" spans="1:39" x14ac:dyDescent="0.2">
      <c r="A19" s="9" t="s">
        <v>39</v>
      </c>
      <c r="B19" s="7">
        <v>515</v>
      </c>
      <c r="C19" s="10">
        <f t="shared" si="17"/>
        <v>1.6717359760828143E-3</v>
      </c>
      <c r="D19" s="7">
        <v>117</v>
      </c>
      <c r="E19" s="10">
        <f t="shared" si="17"/>
        <v>5.1612334024438659E-3</v>
      </c>
      <c r="F19" s="7">
        <v>99</v>
      </c>
      <c r="G19" s="10">
        <f t="shared" si="0"/>
        <v>4.902446271169654E-3</v>
      </c>
      <c r="H19" s="7">
        <v>38</v>
      </c>
      <c r="I19" s="10">
        <f t="shared" si="1"/>
        <v>1.9655511301919001E-3</v>
      </c>
      <c r="J19" s="7">
        <v>56</v>
      </c>
      <c r="K19" s="10">
        <f t="shared" si="2"/>
        <v>2.7695351137487635E-3</v>
      </c>
      <c r="L19" s="7">
        <v>25</v>
      </c>
      <c r="M19" s="10">
        <f t="shared" si="3"/>
        <v>1.2023277064396672E-3</v>
      </c>
      <c r="N19" s="7">
        <v>29</v>
      </c>
      <c r="O19" s="10">
        <f t="shared" si="4"/>
        <v>1.2562269872211393E-3</v>
      </c>
      <c r="P19" s="7">
        <v>30</v>
      </c>
      <c r="Q19" s="10">
        <f t="shared" si="5"/>
        <v>1.4127619496114904E-3</v>
      </c>
      <c r="R19" s="7">
        <v>41</v>
      </c>
      <c r="S19" s="10">
        <f t="shared" si="6"/>
        <v>1.9368858654572941E-3</v>
      </c>
      <c r="T19" s="7">
        <v>29</v>
      </c>
      <c r="U19" s="10">
        <f t="shared" si="7"/>
        <v>1.294007407076882E-3</v>
      </c>
      <c r="V19" s="7">
        <v>25</v>
      </c>
      <c r="W19" s="10">
        <f t="shared" si="8"/>
        <v>1.1683334891111319E-3</v>
      </c>
      <c r="X19" s="7">
        <v>11</v>
      </c>
      <c r="Y19" s="10">
        <f t="shared" si="9"/>
        <v>6.1141681952087156E-4</v>
      </c>
      <c r="Z19" s="7">
        <v>8</v>
      </c>
      <c r="AA19" s="10">
        <f t="shared" si="10"/>
        <v>5.1629557921910297E-4</v>
      </c>
      <c r="AB19" s="7">
        <v>2</v>
      </c>
      <c r="AC19" s="10">
        <f t="shared" si="11"/>
        <v>1.3131976362442549E-4</v>
      </c>
      <c r="AD19" s="7">
        <v>1</v>
      </c>
      <c r="AE19" s="10">
        <f t="shared" si="12"/>
        <v>7.6109292944668549E-5</v>
      </c>
      <c r="AF19" s="7">
        <v>1</v>
      </c>
      <c r="AG19" s="10">
        <f t="shared" si="13"/>
        <v>8.7865741147526583E-5</v>
      </c>
      <c r="AH19" s="7">
        <v>0</v>
      </c>
      <c r="AI19" s="10">
        <f t="shared" si="14"/>
        <v>0</v>
      </c>
      <c r="AJ19" s="7">
        <v>0</v>
      </c>
      <c r="AK19" s="10">
        <f t="shared" si="15"/>
        <v>0</v>
      </c>
      <c r="AL19" s="7">
        <v>3</v>
      </c>
      <c r="AM19" s="10">
        <f t="shared" si="16"/>
        <v>4.8504446240905415E-4</v>
      </c>
    </row>
    <row r="20" spans="1:39" x14ac:dyDescent="0.2">
      <c r="A20" s="9" t="s">
        <v>40</v>
      </c>
      <c r="B20" s="7">
        <v>2043</v>
      </c>
      <c r="C20" s="10">
        <f t="shared" si="17"/>
        <v>6.6317603866741541E-3</v>
      </c>
      <c r="D20" s="7">
        <v>520</v>
      </c>
      <c r="E20" s="10">
        <f t="shared" si="17"/>
        <v>2.2938815121972739E-2</v>
      </c>
      <c r="F20" s="7">
        <v>322</v>
      </c>
      <c r="G20" s="10">
        <f t="shared" si="0"/>
        <v>1.5945330296127564E-2</v>
      </c>
      <c r="H20" s="7">
        <v>302</v>
      </c>
      <c r="I20" s="10">
        <f t="shared" si="1"/>
        <v>1.5620958982051415E-2</v>
      </c>
      <c r="J20" s="7">
        <v>240</v>
      </c>
      <c r="K20" s="10">
        <f t="shared" si="2"/>
        <v>1.1869436201780416E-2</v>
      </c>
      <c r="L20" s="7">
        <v>165</v>
      </c>
      <c r="M20" s="10">
        <f t="shared" si="3"/>
        <v>7.935362862501804E-3</v>
      </c>
      <c r="N20" s="7">
        <v>130</v>
      </c>
      <c r="O20" s="10">
        <f t="shared" si="4"/>
        <v>5.6313623565085553E-3</v>
      </c>
      <c r="P20" s="7">
        <v>90</v>
      </c>
      <c r="Q20" s="10">
        <f t="shared" si="5"/>
        <v>4.2382858488344711E-3</v>
      </c>
      <c r="R20" s="7">
        <v>66</v>
      </c>
      <c r="S20" s="10">
        <f t="shared" si="6"/>
        <v>3.1179138321995466E-3</v>
      </c>
      <c r="T20" s="7">
        <v>69</v>
      </c>
      <c r="U20" s="10">
        <f t="shared" si="7"/>
        <v>3.0788452099415465E-3</v>
      </c>
      <c r="V20" s="7">
        <v>47</v>
      </c>
      <c r="W20" s="10">
        <f t="shared" si="8"/>
        <v>2.1964669595289279E-3</v>
      </c>
      <c r="X20" s="7">
        <v>35</v>
      </c>
      <c r="Y20" s="10">
        <f t="shared" si="9"/>
        <v>1.9454171530209549E-3</v>
      </c>
      <c r="Z20" s="7">
        <v>20</v>
      </c>
      <c r="AA20" s="10">
        <f t="shared" si="10"/>
        <v>1.2907389480477573E-3</v>
      </c>
      <c r="AB20" s="7">
        <v>11</v>
      </c>
      <c r="AC20" s="10">
        <f t="shared" si="11"/>
        <v>7.2225869993434012E-4</v>
      </c>
      <c r="AD20" s="7">
        <v>11</v>
      </c>
      <c r="AE20" s="10">
        <f t="shared" si="12"/>
        <v>8.3720222239135403E-4</v>
      </c>
      <c r="AF20" s="7">
        <v>4</v>
      </c>
      <c r="AG20" s="10">
        <f t="shared" si="13"/>
        <v>3.5146296459010633E-4</v>
      </c>
      <c r="AH20" s="7">
        <v>3</v>
      </c>
      <c r="AI20" s="10">
        <f t="shared" si="14"/>
        <v>3.2658393207054214E-4</v>
      </c>
      <c r="AJ20" s="7">
        <v>3</v>
      </c>
      <c r="AK20" s="10">
        <f t="shared" si="15"/>
        <v>4.3165467625899283E-4</v>
      </c>
      <c r="AL20" s="7">
        <v>5</v>
      </c>
      <c r="AM20" s="10">
        <f t="shared" si="16"/>
        <v>8.0840743734842356E-4</v>
      </c>
    </row>
    <row r="21" spans="1:39" x14ac:dyDescent="0.2">
      <c r="A21" s="9" t="s">
        <v>41</v>
      </c>
      <c r="B21" s="7">
        <v>1478</v>
      </c>
      <c r="C21" s="10">
        <f t="shared" si="17"/>
        <v>4.7977199468939797E-3</v>
      </c>
      <c r="D21" s="7">
        <v>371</v>
      </c>
      <c r="E21" s="10">
        <f t="shared" si="17"/>
        <v>1.6365962327407474E-2</v>
      </c>
      <c r="F21" s="7">
        <v>224</v>
      </c>
      <c r="G21" s="10">
        <f t="shared" si="0"/>
        <v>1.1092403684262652E-2</v>
      </c>
      <c r="H21" s="7">
        <v>136</v>
      </c>
      <c r="I21" s="10">
        <f t="shared" si="1"/>
        <v>7.0346040448973262E-3</v>
      </c>
      <c r="J21" s="7">
        <v>148</v>
      </c>
      <c r="K21" s="10">
        <f t="shared" si="2"/>
        <v>7.3194856577645899E-3</v>
      </c>
      <c r="L21" s="7">
        <v>112</v>
      </c>
      <c r="M21" s="10">
        <f t="shared" si="3"/>
        <v>5.3864281248497091E-3</v>
      </c>
      <c r="N21" s="7">
        <v>116</v>
      </c>
      <c r="O21" s="10">
        <f t="shared" si="4"/>
        <v>5.0249079488845572E-3</v>
      </c>
      <c r="P21" s="7">
        <v>82</v>
      </c>
      <c r="Q21" s="10">
        <f t="shared" si="5"/>
        <v>3.861549328938074E-3</v>
      </c>
      <c r="R21" s="7">
        <v>60</v>
      </c>
      <c r="S21" s="10">
        <f t="shared" si="6"/>
        <v>2.8344671201814059E-3</v>
      </c>
      <c r="T21" s="7">
        <v>59</v>
      </c>
      <c r="U21" s="10">
        <f t="shared" si="7"/>
        <v>2.6326357592253804E-3</v>
      </c>
      <c r="V21" s="7">
        <v>54</v>
      </c>
      <c r="W21" s="10">
        <f t="shared" si="8"/>
        <v>2.5236003364800448E-3</v>
      </c>
      <c r="X21" s="7">
        <v>41</v>
      </c>
      <c r="Y21" s="10">
        <f t="shared" si="9"/>
        <v>2.2789172363959758E-3</v>
      </c>
      <c r="Z21" s="7">
        <v>20</v>
      </c>
      <c r="AA21" s="10">
        <f t="shared" si="10"/>
        <v>1.2907389480477573E-3</v>
      </c>
      <c r="AB21" s="7">
        <v>20</v>
      </c>
      <c r="AC21" s="10">
        <f t="shared" si="11"/>
        <v>1.3131976362442547E-3</v>
      </c>
      <c r="AD21" s="7">
        <v>10</v>
      </c>
      <c r="AE21" s="10">
        <f t="shared" si="12"/>
        <v>7.6109292944668541E-4</v>
      </c>
      <c r="AF21" s="7">
        <v>8</v>
      </c>
      <c r="AG21" s="10">
        <f t="shared" si="13"/>
        <v>7.0292592918021267E-4</v>
      </c>
      <c r="AH21" s="7">
        <v>9</v>
      </c>
      <c r="AI21" s="10">
        <f t="shared" si="14"/>
        <v>9.7975179621162642E-4</v>
      </c>
      <c r="AJ21" s="7">
        <v>8</v>
      </c>
      <c r="AK21" s="10">
        <f t="shared" si="15"/>
        <v>1.1510791366906475E-3</v>
      </c>
      <c r="AL21" s="7">
        <v>0</v>
      </c>
      <c r="AM21" s="10">
        <f t="shared" si="16"/>
        <v>0</v>
      </c>
    </row>
    <row r="22" spans="1:39" x14ac:dyDescent="0.2">
      <c r="A22" s="15" t="s">
        <v>42</v>
      </c>
      <c r="B22" s="7">
        <v>59258</v>
      </c>
      <c r="C22" s="10">
        <f t="shared" si="17"/>
        <v>0.19235675819556389</v>
      </c>
      <c r="D22" s="7">
        <v>5735</v>
      </c>
      <c r="E22" s="10">
        <f t="shared" si="17"/>
        <v>0.25298866293175704</v>
      </c>
      <c r="F22" s="7">
        <v>5320</v>
      </c>
      <c r="G22" s="10">
        <f t="shared" si="0"/>
        <v>0.263444587501238</v>
      </c>
      <c r="H22" s="7">
        <v>4653</v>
      </c>
      <c r="I22" s="10">
        <f t="shared" si="1"/>
        <v>0.24067656338902396</v>
      </c>
      <c r="J22" s="7">
        <v>4257</v>
      </c>
      <c r="K22" s="10">
        <f t="shared" si="2"/>
        <v>0.21053412462908011</v>
      </c>
      <c r="L22" s="7">
        <v>4452</v>
      </c>
      <c r="M22" s="10">
        <f t="shared" si="3"/>
        <v>0.21411051796277594</v>
      </c>
      <c r="N22" s="7">
        <v>5983</v>
      </c>
      <c r="O22" s="10">
        <f t="shared" si="4"/>
        <v>0.25917262291531296</v>
      </c>
      <c r="P22" s="7">
        <v>6137</v>
      </c>
      <c r="Q22" s="10">
        <f t="shared" si="5"/>
        <v>0.28900400282552391</v>
      </c>
      <c r="R22" s="7">
        <v>5301</v>
      </c>
      <c r="S22" s="10">
        <f t="shared" si="6"/>
        <v>0.25042517006802723</v>
      </c>
      <c r="T22" s="7">
        <v>4234</v>
      </c>
      <c r="U22" s="10">
        <f t="shared" si="7"/>
        <v>0.18892508143322476</v>
      </c>
      <c r="V22" s="7">
        <v>3046</v>
      </c>
      <c r="W22" s="10">
        <f t="shared" si="8"/>
        <v>0.1423497523133003</v>
      </c>
      <c r="X22" s="7">
        <v>2625</v>
      </c>
      <c r="Y22" s="10">
        <f t="shared" si="9"/>
        <v>0.14590628647657161</v>
      </c>
      <c r="Z22" s="7">
        <v>2363</v>
      </c>
      <c r="AA22" s="10">
        <f t="shared" si="10"/>
        <v>0.15250080671184252</v>
      </c>
      <c r="AB22" s="7">
        <v>1692</v>
      </c>
      <c r="AC22" s="10">
        <f t="shared" si="11"/>
        <v>0.11109652002626395</v>
      </c>
      <c r="AD22" s="7">
        <v>1109</v>
      </c>
      <c r="AE22" s="10">
        <f t="shared" si="12"/>
        <v>8.4405205875637421E-2</v>
      </c>
      <c r="AF22" s="7">
        <v>964</v>
      </c>
      <c r="AG22" s="10">
        <f t="shared" si="13"/>
        <v>8.4702574466215624E-2</v>
      </c>
      <c r="AH22" s="7">
        <v>703</v>
      </c>
      <c r="AI22" s="10">
        <f t="shared" si="14"/>
        <v>7.6529501415197043E-2</v>
      </c>
      <c r="AJ22" s="7">
        <v>414</v>
      </c>
      <c r="AK22" s="10">
        <f t="shared" si="15"/>
        <v>5.9568345323741008E-2</v>
      </c>
      <c r="AL22" s="7">
        <v>270</v>
      </c>
      <c r="AM22" s="10">
        <f t="shared" si="16"/>
        <v>4.3654001616814875E-2</v>
      </c>
    </row>
    <row r="23" spans="1:39" x14ac:dyDescent="0.2">
      <c r="A23" s="9" t="s">
        <v>43</v>
      </c>
      <c r="B23" s="7">
        <v>31400</v>
      </c>
      <c r="C23" s="10">
        <f t="shared" si="17"/>
        <v>0.10192720320194246</v>
      </c>
      <c r="D23" s="7">
        <v>2229</v>
      </c>
      <c r="E23" s="10">
        <f t="shared" si="17"/>
        <v>9.832811328245622E-2</v>
      </c>
      <c r="F23" s="7">
        <v>2095</v>
      </c>
      <c r="G23" s="10">
        <f t="shared" si="0"/>
        <v>0.10374368624343865</v>
      </c>
      <c r="H23" s="7">
        <v>1995</v>
      </c>
      <c r="I23" s="10">
        <f t="shared" si="1"/>
        <v>0.10319143433507474</v>
      </c>
      <c r="J23" s="7">
        <v>2018</v>
      </c>
      <c r="K23" s="10">
        <f t="shared" si="2"/>
        <v>9.980217606330366E-2</v>
      </c>
      <c r="L23" s="7">
        <v>2344</v>
      </c>
      <c r="M23" s="10">
        <f t="shared" si="3"/>
        <v>0.11273024575578319</v>
      </c>
      <c r="N23" s="7">
        <v>3203</v>
      </c>
      <c r="O23" s="10">
        <f t="shared" si="4"/>
        <v>0.13874810482997618</v>
      </c>
      <c r="P23" s="7">
        <v>3253</v>
      </c>
      <c r="Q23" s="10">
        <f t="shared" si="5"/>
        <v>0.15319048740287261</v>
      </c>
      <c r="R23" s="7">
        <v>2834</v>
      </c>
      <c r="S23" s="10">
        <f t="shared" si="6"/>
        <v>0.13388133030990174</v>
      </c>
      <c r="T23" s="7">
        <v>2520</v>
      </c>
      <c r="U23" s="10">
        <f t="shared" si="7"/>
        <v>0.11244478158047387</v>
      </c>
      <c r="V23" s="7">
        <v>1986</v>
      </c>
      <c r="W23" s="10">
        <f t="shared" si="8"/>
        <v>9.2812412374988315E-2</v>
      </c>
      <c r="X23" s="7">
        <v>1757</v>
      </c>
      <c r="Y23" s="10">
        <f t="shared" si="9"/>
        <v>9.7659941081651935E-2</v>
      </c>
      <c r="Z23" s="7">
        <v>1628</v>
      </c>
      <c r="AA23" s="10">
        <f t="shared" si="10"/>
        <v>0.10506615037108745</v>
      </c>
      <c r="AB23" s="7">
        <v>1225</v>
      </c>
      <c r="AC23" s="10">
        <f t="shared" si="11"/>
        <v>8.0433355219960603E-2</v>
      </c>
      <c r="AD23" s="7">
        <v>751</v>
      </c>
      <c r="AE23" s="10">
        <f t="shared" si="12"/>
        <v>5.715807900144608E-2</v>
      </c>
      <c r="AF23" s="7">
        <v>649</v>
      </c>
      <c r="AG23" s="10">
        <f t="shared" si="13"/>
        <v>5.7024866004744747E-2</v>
      </c>
      <c r="AH23" s="7">
        <v>423</v>
      </c>
      <c r="AI23" s="10">
        <f t="shared" si="14"/>
        <v>4.6048334421946439E-2</v>
      </c>
      <c r="AJ23" s="7">
        <v>281</v>
      </c>
      <c r="AK23" s="10">
        <f t="shared" si="15"/>
        <v>4.0431654676258991E-2</v>
      </c>
      <c r="AL23" s="7">
        <v>209</v>
      </c>
      <c r="AM23" s="10">
        <f t="shared" si="16"/>
        <v>3.3791430881164104E-2</v>
      </c>
    </row>
    <row r="24" spans="1:39" x14ac:dyDescent="0.2">
      <c r="A24" s="9" t="s">
        <v>44</v>
      </c>
      <c r="B24" s="7">
        <v>13952</v>
      </c>
      <c r="C24" s="10">
        <f t="shared" si="17"/>
        <v>4.52894375501115E-2</v>
      </c>
      <c r="D24" s="7">
        <v>1908</v>
      </c>
      <c r="E24" s="10">
        <f t="shared" si="17"/>
        <v>8.4167806255238425E-2</v>
      </c>
      <c r="F24" s="7">
        <v>1751</v>
      </c>
      <c r="G24" s="10">
        <f t="shared" si="0"/>
        <v>8.6708923442606708E-2</v>
      </c>
      <c r="H24" s="7">
        <v>1429</v>
      </c>
      <c r="I24" s="10">
        <f t="shared" si="1"/>
        <v>7.391506750116382E-2</v>
      </c>
      <c r="J24" s="7">
        <v>1125</v>
      </c>
      <c r="K24" s="10">
        <f t="shared" si="2"/>
        <v>5.5637982195845696E-2</v>
      </c>
      <c r="L24" s="7">
        <v>1153</v>
      </c>
      <c r="M24" s="10">
        <f t="shared" si="3"/>
        <v>5.5451353820997452E-2</v>
      </c>
      <c r="N24" s="7">
        <v>1468</v>
      </c>
      <c r="O24" s="10">
        <f t="shared" si="4"/>
        <v>6.3591076456573539E-2</v>
      </c>
      <c r="P24" s="7">
        <v>1406</v>
      </c>
      <c r="Q24" s="10">
        <f t="shared" si="5"/>
        <v>6.6211443371791856E-2</v>
      </c>
      <c r="R24" s="7">
        <v>1017</v>
      </c>
      <c r="S24" s="10">
        <f t="shared" si="6"/>
        <v>4.8044217687074828E-2</v>
      </c>
      <c r="T24" s="7">
        <v>809</v>
      </c>
      <c r="U24" s="10">
        <f t="shared" si="7"/>
        <v>3.609834456293784E-2</v>
      </c>
      <c r="V24" s="7">
        <v>420</v>
      </c>
      <c r="W24" s="10">
        <f t="shared" si="8"/>
        <v>1.9628002617067014E-2</v>
      </c>
      <c r="X24" s="7">
        <v>389</v>
      </c>
      <c r="Y24" s="10">
        <f t="shared" si="9"/>
        <v>2.1621922072147186E-2</v>
      </c>
      <c r="Z24" s="7">
        <v>364</v>
      </c>
      <c r="AA24" s="10">
        <f t="shared" si="10"/>
        <v>2.3491448854469184E-2</v>
      </c>
      <c r="AB24" s="7">
        <v>203</v>
      </c>
      <c r="AC24" s="10">
        <f t="shared" si="11"/>
        <v>1.3328956007879186E-2</v>
      </c>
      <c r="AD24" s="7">
        <v>143</v>
      </c>
      <c r="AE24" s="10">
        <f t="shared" si="12"/>
        <v>1.0883628891087602E-2</v>
      </c>
      <c r="AF24" s="7">
        <v>116</v>
      </c>
      <c r="AG24" s="10">
        <f t="shared" si="13"/>
        <v>1.0192425973113083E-2</v>
      </c>
      <c r="AH24" s="7">
        <v>156</v>
      </c>
      <c r="AI24" s="10">
        <f t="shared" si="14"/>
        <v>1.6982364467668192E-2</v>
      </c>
      <c r="AJ24" s="7">
        <v>66</v>
      </c>
      <c r="AK24" s="10">
        <f t="shared" si="15"/>
        <v>9.4964028776978425E-3</v>
      </c>
      <c r="AL24" s="7">
        <v>29</v>
      </c>
      <c r="AM24" s="10">
        <f t="shared" si="16"/>
        <v>4.6887631366208573E-3</v>
      </c>
    </row>
    <row r="25" spans="1:39" x14ac:dyDescent="0.2">
      <c r="A25" s="9" t="s">
        <v>45</v>
      </c>
      <c r="B25" s="7">
        <v>6588</v>
      </c>
      <c r="C25" s="10">
        <f t="shared" si="17"/>
        <v>2.1385236136764234E-2</v>
      </c>
      <c r="D25" s="7">
        <v>830</v>
      </c>
      <c r="E25" s="10">
        <f t="shared" si="17"/>
        <v>3.6613877983148795E-2</v>
      </c>
      <c r="F25" s="7">
        <v>881</v>
      </c>
      <c r="G25" s="10">
        <f t="shared" si="0"/>
        <v>4.3626819847479452E-2</v>
      </c>
      <c r="H25" s="7">
        <v>738</v>
      </c>
      <c r="I25" s="10">
        <f t="shared" si="1"/>
        <v>3.8173071949516371E-2</v>
      </c>
      <c r="J25" s="7">
        <v>622</v>
      </c>
      <c r="K25" s="10">
        <f t="shared" si="2"/>
        <v>3.0761622156280911E-2</v>
      </c>
      <c r="L25" s="7">
        <v>486</v>
      </c>
      <c r="M25" s="10">
        <f t="shared" si="3"/>
        <v>2.3373250613187131E-2</v>
      </c>
      <c r="N25" s="7">
        <v>620</v>
      </c>
      <c r="O25" s="10">
        <f t="shared" si="4"/>
        <v>2.6857266623348496E-2</v>
      </c>
      <c r="P25" s="7">
        <v>681</v>
      </c>
      <c r="Q25" s="10">
        <f t="shared" si="5"/>
        <v>3.2069696256180835E-2</v>
      </c>
      <c r="R25" s="7">
        <v>607</v>
      </c>
      <c r="S25" s="10">
        <f t="shared" si="6"/>
        <v>2.8675359032501891E-2</v>
      </c>
      <c r="T25" s="7">
        <v>371</v>
      </c>
      <c r="U25" s="10">
        <f t="shared" si="7"/>
        <v>1.6554370621569763E-2</v>
      </c>
      <c r="V25" s="7">
        <v>219</v>
      </c>
      <c r="W25" s="10">
        <f t="shared" si="8"/>
        <v>1.0234601364613516E-2</v>
      </c>
      <c r="X25" s="7">
        <v>140</v>
      </c>
      <c r="Y25" s="10">
        <f t="shared" si="9"/>
        <v>7.7816686120838197E-3</v>
      </c>
      <c r="Z25" s="7">
        <v>107</v>
      </c>
      <c r="AA25" s="10">
        <f t="shared" si="10"/>
        <v>6.9054533720555016E-3</v>
      </c>
      <c r="AB25" s="7">
        <v>60</v>
      </c>
      <c r="AC25" s="10">
        <f t="shared" si="11"/>
        <v>3.939592908732764E-3</v>
      </c>
      <c r="AD25" s="7">
        <v>63</v>
      </c>
      <c r="AE25" s="10">
        <f t="shared" si="12"/>
        <v>4.7948854555141182E-3</v>
      </c>
      <c r="AF25" s="7">
        <v>88</v>
      </c>
      <c r="AG25" s="10">
        <f t="shared" si="13"/>
        <v>7.7321852209823391E-3</v>
      </c>
      <c r="AH25" s="7">
        <v>53</v>
      </c>
      <c r="AI25" s="10">
        <f t="shared" si="14"/>
        <v>5.7696494665795779E-3</v>
      </c>
      <c r="AJ25" s="7">
        <v>19</v>
      </c>
      <c r="AK25" s="10">
        <f t="shared" si="15"/>
        <v>2.7338129496402878E-3</v>
      </c>
      <c r="AL25" s="7">
        <v>3</v>
      </c>
      <c r="AM25" s="10">
        <f t="shared" si="16"/>
        <v>4.8504446240905415E-4</v>
      </c>
    </row>
    <row r="26" spans="1:39" x14ac:dyDescent="0.2">
      <c r="A26" s="9" t="s">
        <v>46</v>
      </c>
      <c r="B26" s="7">
        <v>839</v>
      </c>
      <c r="C26" s="10">
        <f t="shared" si="17"/>
        <v>2.7234689008417108E-3</v>
      </c>
      <c r="D26" s="7">
        <v>118</v>
      </c>
      <c r="E26" s="10">
        <f t="shared" si="17"/>
        <v>5.2053465084476594E-3</v>
      </c>
      <c r="F26" s="7">
        <v>43</v>
      </c>
      <c r="G26" s="10">
        <f t="shared" si="0"/>
        <v>2.1293453501039913E-3</v>
      </c>
      <c r="H26" s="7">
        <v>37</v>
      </c>
      <c r="I26" s="10">
        <f t="shared" si="1"/>
        <v>1.9138261004500077E-3</v>
      </c>
      <c r="J26" s="7">
        <v>51</v>
      </c>
      <c r="K26" s="10">
        <f t="shared" si="2"/>
        <v>2.5222551928783385E-3</v>
      </c>
      <c r="L26" s="7">
        <v>31</v>
      </c>
      <c r="M26" s="10">
        <f t="shared" si="3"/>
        <v>1.4908863559851874E-3</v>
      </c>
      <c r="N26" s="7">
        <v>104</v>
      </c>
      <c r="O26" s="10">
        <f t="shared" si="4"/>
        <v>4.5050898852068439E-3</v>
      </c>
      <c r="P26" s="7">
        <v>107</v>
      </c>
      <c r="Q26" s="10">
        <f t="shared" si="5"/>
        <v>5.0388509536143161E-3</v>
      </c>
      <c r="R26" s="7">
        <v>93</v>
      </c>
      <c r="S26" s="10">
        <f t="shared" si="6"/>
        <v>4.3934240362811794E-3</v>
      </c>
      <c r="T26" s="7">
        <v>59</v>
      </c>
      <c r="U26" s="10">
        <f t="shared" si="7"/>
        <v>2.6326357592253804E-3</v>
      </c>
      <c r="V26" s="7">
        <v>49</v>
      </c>
      <c r="W26" s="10">
        <f t="shared" si="8"/>
        <v>2.2899336386578185E-3</v>
      </c>
      <c r="X26" s="7">
        <v>51</v>
      </c>
      <c r="Y26" s="10">
        <f t="shared" si="9"/>
        <v>2.8347507086876771E-3</v>
      </c>
      <c r="Z26" s="7">
        <v>27</v>
      </c>
      <c r="AA26" s="10">
        <f t="shared" si="10"/>
        <v>1.7424975798644724E-3</v>
      </c>
      <c r="AB26" s="7">
        <v>29</v>
      </c>
      <c r="AC26" s="10">
        <f t="shared" si="11"/>
        <v>1.9041365725541695E-3</v>
      </c>
      <c r="AD26" s="7">
        <v>13</v>
      </c>
      <c r="AE26" s="10">
        <f t="shared" si="12"/>
        <v>9.8942080828069105E-4</v>
      </c>
      <c r="AF26" s="7">
        <v>10</v>
      </c>
      <c r="AG26" s="10">
        <f t="shared" si="13"/>
        <v>8.7865741147526578E-4</v>
      </c>
      <c r="AH26" s="7">
        <v>9</v>
      </c>
      <c r="AI26" s="10">
        <f t="shared" si="14"/>
        <v>9.7975179621162642E-4</v>
      </c>
      <c r="AJ26" s="7">
        <v>3</v>
      </c>
      <c r="AK26" s="10">
        <f t="shared" si="15"/>
        <v>4.3165467625899283E-4</v>
      </c>
      <c r="AL26" s="7">
        <v>5</v>
      </c>
      <c r="AM26" s="10">
        <f t="shared" si="16"/>
        <v>8.0840743734842356E-4</v>
      </c>
    </row>
    <row r="27" spans="1:39" x14ac:dyDescent="0.2">
      <c r="A27" s="9" t="s">
        <v>47</v>
      </c>
      <c r="B27" s="7">
        <v>6479</v>
      </c>
      <c r="C27" s="10">
        <f t="shared" si="17"/>
        <v>2.1031412405903987E-2</v>
      </c>
      <c r="D27" s="7">
        <v>650</v>
      </c>
      <c r="E27" s="10">
        <f t="shared" si="17"/>
        <v>2.8673518902465923E-2</v>
      </c>
      <c r="F27" s="7">
        <v>550</v>
      </c>
      <c r="G27" s="10">
        <f t="shared" si="0"/>
        <v>2.7235812617609191E-2</v>
      </c>
      <c r="H27" s="7">
        <v>454</v>
      </c>
      <c r="I27" s="10">
        <f t="shared" si="1"/>
        <v>2.3483163502819013E-2</v>
      </c>
      <c r="J27" s="7">
        <v>441</v>
      </c>
      <c r="K27" s="10">
        <f t="shared" si="2"/>
        <v>2.1810089020771514E-2</v>
      </c>
      <c r="L27" s="7">
        <v>438</v>
      </c>
      <c r="M27" s="10">
        <f t="shared" si="3"/>
        <v>2.106478141682297E-2</v>
      </c>
      <c r="N27" s="7">
        <v>588</v>
      </c>
      <c r="O27" s="10">
        <f t="shared" si="4"/>
        <v>2.5471085120207928E-2</v>
      </c>
      <c r="P27" s="7">
        <v>690</v>
      </c>
      <c r="Q27" s="10">
        <f t="shared" si="5"/>
        <v>3.2493524841064284E-2</v>
      </c>
      <c r="R27" s="7">
        <v>750</v>
      </c>
      <c r="S27" s="10">
        <f t="shared" si="6"/>
        <v>3.5430839002267574E-2</v>
      </c>
      <c r="T27" s="7">
        <v>475</v>
      </c>
      <c r="U27" s="10">
        <f t="shared" si="7"/>
        <v>2.1194948909017894E-2</v>
      </c>
      <c r="V27" s="7">
        <v>372</v>
      </c>
      <c r="W27" s="10">
        <f t="shared" si="8"/>
        <v>1.7384802317973642E-2</v>
      </c>
      <c r="X27" s="7">
        <v>288</v>
      </c>
      <c r="Y27" s="10">
        <f t="shared" si="9"/>
        <v>1.6008004002000999E-2</v>
      </c>
      <c r="Z27" s="7">
        <v>237</v>
      </c>
      <c r="AA27" s="10">
        <f t="shared" si="10"/>
        <v>1.5295256534365925E-2</v>
      </c>
      <c r="AB27" s="7">
        <v>175</v>
      </c>
      <c r="AC27" s="10">
        <f t="shared" si="11"/>
        <v>1.1490479317137229E-2</v>
      </c>
      <c r="AD27" s="7">
        <v>139</v>
      </c>
      <c r="AE27" s="10">
        <f t="shared" si="12"/>
        <v>1.0579191719308928E-2</v>
      </c>
      <c r="AF27" s="7">
        <v>101</v>
      </c>
      <c r="AG27" s="10">
        <f t="shared" si="13"/>
        <v>8.8744398559001837E-3</v>
      </c>
      <c r="AH27" s="7">
        <v>62</v>
      </c>
      <c r="AI27" s="10">
        <f t="shared" si="14"/>
        <v>6.7494012627912041E-3</v>
      </c>
      <c r="AJ27" s="7">
        <v>45</v>
      </c>
      <c r="AK27" s="10">
        <f t="shared" si="15"/>
        <v>6.4748201438848919E-3</v>
      </c>
      <c r="AL27" s="7">
        <v>24</v>
      </c>
      <c r="AM27" s="10">
        <f t="shared" si="16"/>
        <v>3.8803556992724332E-3</v>
      </c>
    </row>
    <row r="28" spans="1:39" x14ac:dyDescent="0.2">
      <c r="A28" s="15" t="s">
        <v>48</v>
      </c>
      <c r="B28" s="7">
        <v>18357</v>
      </c>
      <c r="C28" s="10">
        <f t="shared" si="17"/>
        <v>5.9588460801848972E-2</v>
      </c>
      <c r="D28" s="7">
        <v>1584</v>
      </c>
      <c r="E28" s="10">
        <f t="shared" si="17"/>
        <v>6.9875159910009269E-2</v>
      </c>
      <c r="F28" s="7">
        <v>1481</v>
      </c>
      <c r="G28" s="10">
        <f t="shared" si="0"/>
        <v>7.333861543032584E-2</v>
      </c>
      <c r="H28" s="7">
        <v>1294</v>
      </c>
      <c r="I28" s="10">
        <f t="shared" si="1"/>
        <v>6.6932188486008376E-2</v>
      </c>
      <c r="J28" s="7">
        <v>1291</v>
      </c>
      <c r="K28" s="10">
        <f t="shared" si="2"/>
        <v>6.3847675568743822E-2</v>
      </c>
      <c r="L28" s="7">
        <v>1248</v>
      </c>
      <c r="M28" s="10">
        <f t="shared" si="3"/>
        <v>6.0020199105468186E-2</v>
      </c>
      <c r="N28" s="7">
        <v>1397</v>
      </c>
      <c r="O28" s="10">
        <f t="shared" si="4"/>
        <v>6.0515486246480399E-2</v>
      </c>
      <c r="P28" s="7">
        <v>1388</v>
      </c>
      <c r="Q28" s="10">
        <f t="shared" si="5"/>
        <v>6.5363786202024959E-2</v>
      </c>
      <c r="R28" s="7">
        <v>1387</v>
      </c>
      <c r="S28" s="10">
        <f t="shared" si="6"/>
        <v>6.5523431594860168E-2</v>
      </c>
      <c r="T28" s="7">
        <v>1753</v>
      </c>
      <c r="U28" s="10">
        <f t="shared" si="7"/>
        <v>7.8220516710543933E-2</v>
      </c>
      <c r="V28" s="7">
        <v>1969</v>
      </c>
      <c r="W28" s="10">
        <f t="shared" si="8"/>
        <v>9.2017945602392751E-2</v>
      </c>
      <c r="X28" s="7">
        <v>1073</v>
      </c>
      <c r="Y28" s="10">
        <f t="shared" si="9"/>
        <v>5.9640931576899564E-2</v>
      </c>
      <c r="Z28" s="7">
        <v>523</v>
      </c>
      <c r="AA28" s="10">
        <f t="shared" si="10"/>
        <v>3.3752823491448855E-2</v>
      </c>
      <c r="AB28" s="7">
        <v>339</v>
      </c>
      <c r="AC28" s="10">
        <f t="shared" si="11"/>
        <v>2.2258699934340119E-2</v>
      </c>
      <c r="AD28" s="7">
        <v>325</v>
      </c>
      <c r="AE28" s="10">
        <f t="shared" si="12"/>
        <v>2.4735520207017275E-2</v>
      </c>
      <c r="AF28" s="7">
        <v>517</v>
      </c>
      <c r="AG28" s="10">
        <f t="shared" si="13"/>
        <v>4.5426588173271241E-2</v>
      </c>
      <c r="AH28" s="7">
        <v>434</v>
      </c>
      <c r="AI28" s="10">
        <f t="shared" si="14"/>
        <v>4.7245808839538425E-2</v>
      </c>
      <c r="AJ28" s="7">
        <v>241</v>
      </c>
      <c r="AK28" s="10">
        <f t="shared" si="15"/>
        <v>3.4676258992805756E-2</v>
      </c>
      <c r="AL28" s="7">
        <v>113</v>
      </c>
      <c r="AM28" s="10">
        <f t="shared" si="16"/>
        <v>1.8270008084074373E-2</v>
      </c>
    </row>
    <row r="29" spans="1:39" x14ac:dyDescent="0.2">
      <c r="A29" s="9" t="s">
        <v>49</v>
      </c>
      <c r="B29" s="7">
        <v>4396</v>
      </c>
      <c r="C29" s="10">
        <f t="shared" si="17"/>
        <v>1.4269808448271944E-2</v>
      </c>
      <c r="D29" s="7">
        <v>595</v>
      </c>
      <c r="E29" s="10">
        <f t="shared" si="17"/>
        <v>2.6247298072257268E-2</v>
      </c>
      <c r="F29" s="7">
        <v>419</v>
      </c>
      <c r="G29" s="10">
        <f t="shared" si="0"/>
        <v>2.074873724868773E-2</v>
      </c>
      <c r="H29" s="7">
        <v>391</v>
      </c>
      <c r="I29" s="10">
        <f t="shared" si="1"/>
        <v>2.0224486629079812E-2</v>
      </c>
      <c r="J29" s="7">
        <v>336</v>
      </c>
      <c r="K29" s="10">
        <f t="shared" si="2"/>
        <v>1.661721068249258E-2</v>
      </c>
      <c r="L29" s="7">
        <v>250</v>
      </c>
      <c r="M29" s="10">
        <f t="shared" si="3"/>
        <v>1.2023277064396673E-2</v>
      </c>
      <c r="N29" s="7">
        <v>397</v>
      </c>
      <c r="O29" s="10">
        <f t="shared" si="4"/>
        <v>1.7197314273337667E-2</v>
      </c>
      <c r="P29" s="7">
        <v>533</v>
      </c>
      <c r="Q29" s="10">
        <f t="shared" si="5"/>
        <v>2.510007063809748E-2</v>
      </c>
      <c r="R29" s="7">
        <v>486</v>
      </c>
      <c r="S29" s="10">
        <f t="shared" si="6"/>
        <v>2.2959183673469389E-2</v>
      </c>
      <c r="T29" s="7">
        <v>440</v>
      </c>
      <c r="U29" s="10">
        <f t="shared" si="7"/>
        <v>1.963321583151131E-2</v>
      </c>
      <c r="V29" s="7">
        <v>241</v>
      </c>
      <c r="W29" s="10">
        <f t="shared" si="8"/>
        <v>1.1262734835031311E-2</v>
      </c>
      <c r="X29" s="7">
        <v>146</v>
      </c>
      <c r="Y29" s="10">
        <f t="shared" si="9"/>
        <v>8.1151686954588406E-3</v>
      </c>
      <c r="Z29" s="7">
        <v>64</v>
      </c>
      <c r="AA29" s="10">
        <f t="shared" si="10"/>
        <v>4.1303646337528237E-3</v>
      </c>
      <c r="AB29" s="7">
        <v>47</v>
      </c>
      <c r="AC29" s="10">
        <f t="shared" si="11"/>
        <v>3.0860144451739986E-3</v>
      </c>
      <c r="AD29" s="7">
        <v>21</v>
      </c>
      <c r="AE29" s="10">
        <f t="shared" si="12"/>
        <v>1.5982951518380393E-3</v>
      </c>
      <c r="AF29" s="7">
        <v>14</v>
      </c>
      <c r="AG29" s="10">
        <f t="shared" si="13"/>
        <v>1.2301203760653721E-3</v>
      </c>
      <c r="AH29" s="7">
        <v>7</v>
      </c>
      <c r="AI29" s="10">
        <f t="shared" si="14"/>
        <v>7.6202917483126492E-4</v>
      </c>
      <c r="AJ29" s="7">
        <v>6</v>
      </c>
      <c r="AK29" s="10">
        <f t="shared" si="15"/>
        <v>8.6330935251798565E-4</v>
      </c>
      <c r="AL29" s="7">
        <v>3</v>
      </c>
      <c r="AM29" s="10">
        <f t="shared" si="16"/>
        <v>4.8504446240905415E-4</v>
      </c>
    </row>
    <row r="30" spans="1:39" x14ac:dyDescent="0.2">
      <c r="A30" s="9" t="s">
        <v>50</v>
      </c>
      <c r="B30" s="7">
        <v>11382</v>
      </c>
      <c r="C30" s="10">
        <f t="shared" si="17"/>
        <v>3.694698811606717E-2</v>
      </c>
      <c r="D30" s="7">
        <v>673</v>
      </c>
      <c r="E30" s="10">
        <f t="shared" si="17"/>
        <v>2.9688120340553178E-2</v>
      </c>
      <c r="F30" s="7">
        <v>731</v>
      </c>
      <c r="G30" s="10">
        <f t="shared" si="0"/>
        <v>3.6198870951767853E-2</v>
      </c>
      <c r="H30" s="7">
        <v>675</v>
      </c>
      <c r="I30" s="10">
        <f t="shared" si="1"/>
        <v>3.491439507577717E-2</v>
      </c>
      <c r="J30" s="7">
        <v>724</v>
      </c>
      <c r="K30" s="10">
        <f t="shared" si="2"/>
        <v>3.5806132542037586E-2</v>
      </c>
      <c r="L30" s="7">
        <v>789</v>
      </c>
      <c r="M30" s="10">
        <f t="shared" si="3"/>
        <v>3.7945462415235894E-2</v>
      </c>
      <c r="N30" s="7">
        <v>800</v>
      </c>
      <c r="O30" s="10">
        <f t="shared" si="4"/>
        <v>3.4654537578514187E-2</v>
      </c>
      <c r="P30" s="7">
        <v>714</v>
      </c>
      <c r="Q30" s="10">
        <f t="shared" si="5"/>
        <v>3.3623734400753474E-2</v>
      </c>
      <c r="R30" s="7">
        <v>751</v>
      </c>
      <c r="S30" s="10">
        <f t="shared" si="6"/>
        <v>3.5478080120937262E-2</v>
      </c>
      <c r="T30" s="7">
        <v>1035</v>
      </c>
      <c r="U30" s="10">
        <f t="shared" si="7"/>
        <v>4.6182678149123198E-2</v>
      </c>
      <c r="V30" s="7">
        <v>1441</v>
      </c>
      <c r="W30" s="10">
        <f t="shared" si="8"/>
        <v>6.7342742312365644E-2</v>
      </c>
      <c r="X30" s="7">
        <v>823</v>
      </c>
      <c r="Y30" s="10">
        <f t="shared" si="9"/>
        <v>4.5745094769607024E-2</v>
      </c>
      <c r="Z30" s="7">
        <v>440</v>
      </c>
      <c r="AA30" s="10">
        <f t="shared" si="10"/>
        <v>2.8396256857050661E-2</v>
      </c>
      <c r="AB30" s="7">
        <v>280</v>
      </c>
      <c r="AC30" s="10">
        <f t="shared" si="11"/>
        <v>1.8384766907419567E-2</v>
      </c>
      <c r="AD30" s="7">
        <v>289</v>
      </c>
      <c r="AE30" s="10">
        <f t="shared" si="12"/>
        <v>2.1995585661009211E-2</v>
      </c>
      <c r="AF30" s="7">
        <v>479</v>
      </c>
      <c r="AG30" s="10">
        <f t="shared" si="13"/>
        <v>4.2087690009665231E-2</v>
      </c>
      <c r="AH30" s="7">
        <v>412</v>
      </c>
      <c r="AI30" s="10">
        <f t="shared" si="14"/>
        <v>4.4850860004354454E-2</v>
      </c>
      <c r="AJ30" s="7">
        <v>224</v>
      </c>
      <c r="AK30" s="10">
        <f t="shared" si="15"/>
        <v>3.2230215827338128E-2</v>
      </c>
      <c r="AL30" s="7">
        <v>102</v>
      </c>
      <c r="AM30" s="10">
        <f t="shared" si="16"/>
        <v>1.6491511721907843E-2</v>
      </c>
    </row>
    <row r="31" spans="1:39" x14ac:dyDescent="0.2">
      <c r="A31" s="9" t="s">
        <v>51</v>
      </c>
      <c r="B31" s="7">
        <v>2579</v>
      </c>
      <c r="C31" s="10">
        <f t="shared" si="17"/>
        <v>8.3716642375098599E-3</v>
      </c>
      <c r="D31" s="7">
        <v>316</v>
      </c>
      <c r="E31" s="10">
        <f t="shared" si="17"/>
        <v>1.3939741497198817E-2</v>
      </c>
      <c r="F31" s="7">
        <v>331</v>
      </c>
      <c r="G31" s="10">
        <f t="shared" si="0"/>
        <v>1.6391007229870257E-2</v>
      </c>
      <c r="H31" s="7">
        <v>228</v>
      </c>
      <c r="I31" s="10">
        <f t="shared" si="1"/>
        <v>1.1793306781151399E-2</v>
      </c>
      <c r="J31" s="7">
        <v>231</v>
      </c>
      <c r="K31" s="10">
        <f t="shared" si="2"/>
        <v>1.1424332344213649E-2</v>
      </c>
      <c r="L31" s="7">
        <v>209</v>
      </c>
      <c r="M31" s="10">
        <f t="shared" si="3"/>
        <v>1.0051459625835618E-2</v>
      </c>
      <c r="N31" s="7">
        <v>200</v>
      </c>
      <c r="O31" s="10">
        <f t="shared" si="4"/>
        <v>8.6636343946285468E-3</v>
      </c>
      <c r="P31" s="7">
        <v>141</v>
      </c>
      <c r="Q31" s="10">
        <f t="shared" si="5"/>
        <v>6.6399811631740052E-3</v>
      </c>
      <c r="R31" s="7">
        <v>150</v>
      </c>
      <c r="S31" s="10">
        <f t="shared" si="6"/>
        <v>7.0861678004535151E-3</v>
      </c>
      <c r="T31" s="7">
        <v>278</v>
      </c>
      <c r="U31" s="10">
        <f t="shared" si="7"/>
        <v>1.240462272990942E-2</v>
      </c>
      <c r="V31" s="7">
        <v>287</v>
      </c>
      <c r="W31" s="10">
        <f t="shared" si="8"/>
        <v>1.3412468454995795E-2</v>
      </c>
      <c r="X31" s="7">
        <v>104</v>
      </c>
      <c r="Y31" s="10">
        <f t="shared" si="9"/>
        <v>5.7806681118336943E-3</v>
      </c>
      <c r="Z31" s="7">
        <v>19</v>
      </c>
      <c r="AA31" s="10">
        <f t="shared" si="10"/>
        <v>1.2262020006453694E-3</v>
      </c>
      <c r="AB31" s="7">
        <v>12</v>
      </c>
      <c r="AC31" s="10">
        <f t="shared" si="11"/>
        <v>7.8791858174655281E-4</v>
      </c>
      <c r="AD31" s="7">
        <v>15</v>
      </c>
      <c r="AE31" s="10">
        <f t="shared" si="12"/>
        <v>1.1416393941700281E-3</v>
      </c>
      <c r="AF31" s="7">
        <v>24</v>
      </c>
      <c r="AG31" s="10">
        <f t="shared" si="13"/>
        <v>2.1087777875406378E-3</v>
      </c>
      <c r="AH31" s="7">
        <v>15</v>
      </c>
      <c r="AI31" s="10">
        <f t="shared" si="14"/>
        <v>1.6329196603527107E-3</v>
      </c>
      <c r="AJ31" s="7">
        <v>11</v>
      </c>
      <c r="AK31" s="10">
        <f t="shared" si="15"/>
        <v>1.5827338129496403E-3</v>
      </c>
      <c r="AL31" s="7">
        <v>8</v>
      </c>
      <c r="AM31" s="10">
        <f t="shared" si="16"/>
        <v>1.2934518997574779E-3</v>
      </c>
    </row>
    <row r="32" spans="1:39" x14ac:dyDescent="0.2">
      <c r="A32" s="15" t="s">
        <v>52</v>
      </c>
      <c r="B32" s="7">
        <v>4778</v>
      </c>
      <c r="C32" s="10">
        <f t="shared" si="17"/>
        <v>1.5509814550919779E-2</v>
      </c>
      <c r="D32" s="7">
        <v>469</v>
      </c>
      <c r="E32" s="10">
        <f t="shared" si="17"/>
        <v>2.0689046715779258E-2</v>
      </c>
      <c r="F32" s="7">
        <v>398</v>
      </c>
      <c r="G32" s="10">
        <f t="shared" si="0"/>
        <v>1.9708824403288104E-2</v>
      </c>
      <c r="H32" s="7">
        <v>281</v>
      </c>
      <c r="I32" s="10">
        <f t="shared" si="1"/>
        <v>1.453473335747168E-2</v>
      </c>
      <c r="J32" s="7">
        <v>317</v>
      </c>
      <c r="K32" s="10">
        <f t="shared" si="2"/>
        <v>1.5677546983184965E-2</v>
      </c>
      <c r="L32" s="7">
        <v>378</v>
      </c>
      <c r="M32" s="10">
        <f t="shared" si="3"/>
        <v>1.8179194921367769E-2</v>
      </c>
      <c r="N32" s="7">
        <v>513</v>
      </c>
      <c r="O32" s="10">
        <f t="shared" si="4"/>
        <v>2.2222222222222223E-2</v>
      </c>
      <c r="P32" s="7">
        <v>513</v>
      </c>
      <c r="Q32" s="10">
        <f t="shared" si="5"/>
        <v>2.4158229338356488E-2</v>
      </c>
      <c r="R32" s="7">
        <v>455</v>
      </c>
      <c r="S32" s="10">
        <f t="shared" si="6"/>
        <v>2.1494708994708994E-2</v>
      </c>
      <c r="T32" s="7">
        <v>287</v>
      </c>
      <c r="U32" s="10">
        <f t="shared" si="7"/>
        <v>1.2806211235553968E-2</v>
      </c>
      <c r="V32" s="7">
        <v>245</v>
      </c>
      <c r="W32" s="10">
        <f t="shared" si="8"/>
        <v>1.1449668193289093E-2</v>
      </c>
      <c r="X32" s="7">
        <v>219</v>
      </c>
      <c r="Y32" s="10">
        <f t="shared" si="9"/>
        <v>1.217275304318826E-2</v>
      </c>
      <c r="Z32" s="7">
        <v>217</v>
      </c>
      <c r="AA32" s="10">
        <f t="shared" si="10"/>
        <v>1.4004517586318167E-2</v>
      </c>
      <c r="AB32" s="7">
        <v>147</v>
      </c>
      <c r="AC32" s="10">
        <f t="shared" si="11"/>
        <v>9.6520026263952723E-3</v>
      </c>
      <c r="AD32" s="7">
        <v>87</v>
      </c>
      <c r="AE32" s="10">
        <f t="shared" si="12"/>
        <v>6.6215084861861633E-3</v>
      </c>
      <c r="AF32" s="7">
        <v>85</v>
      </c>
      <c r="AG32" s="10">
        <f t="shared" si="13"/>
        <v>7.4685879975397596E-3</v>
      </c>
      <c r="AH32" s="7">
        <v>83</v>
      </c>
      <c r="AI32" s="10">
        <f t="shared" si="14"/>
        <v>9.0354887872849989E-3</v>
      </c>
      <c r="AJ32" s="7">
        <v>55</v>
      </c>
      <c r="AK32" s="10">
        <f t="shared" si="15"/>
        <v>7.9136690647482015E-3</v>
      </c>
      <c r="AL32" s="7">
        <v>29</v>
      </c>
      <c r="AM32" s="10">
        <f t="shared" si="16"/>
        <v>4.6887631366208573E-3</v>
      </c>
    </row>
    <row r="33" spans="1:39" x14ac:dyDescent="0.2">
      <c r="A33" s="9" t="s">
        <v>53</v>
      </c>
      <c r="B33" s="7">
        <v>901</v>
      </c>
      <c r="C33" s="10">
        <f t="shared" si="17"/>
        <v>2.9247264358264382E-3</v>
      </c>
      <c r="D33" s="7">
        <v>115</v>
      </c>
      <c r="E33" s="10">
        <f t="shared" si="17"/>
        <v>5.0730071904362788E-3</v>
      </c>
      <c r="F33" s="7">
        <v>139</v>
      </c>
      <c r="G33" s="10">
        <f t="shared" si="0"/>
        <v>6.8832326433594139E-3</v>
      </c>
      <c r="H33" s="7">
        <v>68</v>
      </c>
      <c r="I33" s="10">
        <f t="shared" si="1"/>
        <v>3.5173020224486631E-3</v>
      </c>
      <c r="J33" s="7">
        <v>70</v>
      </c>
      <c r="K33" s="10">
        <f t="shared" si="2"/>
        <v>3.4619188921859545E-3</v>
      </c>
      <c r="L33" s="7">
        <v>63</v>
      </c>
      <c r="M33" s="10">
        <f t="shared" si="3"/>
        <v>3.0298658202279611E-3</v>
      </c>
      <c r="N33" s="7">
        <v>91</v>
      </c>
      <c r="O33" s="10">
        <f t="shared" si="4"/>
        <v>3.9419536495559886E-3</v>
      </c>
      <c r="P33" s="7">
        <v>77</v>
      </c>
      <c r="Q33" s="10">
        <f t="shared" si="5"/>
        <v>3.6260890040028257E-3</v>
      </c>
      <c r="R33" s="7">
        <v>69</v>
      </c>
      <c r="S33" s="10">
        <f t="shared" si="6"/>
        <v>3.2596371882086168E-3</v>
      </c>
      <c r="T33" s="7">
        <v>56</v>
      </c>
      <c r="U33" s="10">
        <f t="shared" si="7"/>
        <v>2.4987729240105306E-3</v>
      </c>
      <c r="V33" s="7">
        <v>30</v>
      </c>
      <c r="W33" s="10">
        <f t="shared" si="8"/>
        <v>1.4020001869333582E-3</v>
      </c>
      <c r="X33" s="7">
        <v>16</v>
      </c>
      <c r="Y33" s="10">
        <f t="shared" si="9"/>
        <v>8.8933355566672223E-4</v>
      </c>
      <c r="Z33" s="7">
        <v>10</v>
      </c>
      <c r="AA33" s="10">
        <f t="shared" si="10"/>
        <v>6.4536947402387866E-4</v>
      </c>
      <c r="AB33" s="7">
        <v>8</v>
      </c>
      <c r="AC33" s="10">
        <f t="shared" si="11"/>
        <v>5.2527905449770195E-4</v>
      </c>
      <c r="AD33" s="7">
        <v>10</v>
      </c>
      <c r="AE33" s="10">
        <f t="shared" si="12"/>
        <v>7.6109292944668541E-4</v>
      </c>
      <c r="AF33" s="7">
        <v>18</v>
      </c>
      <c r="AG33" s="10">
        <f t="shared" si="13"/>
        <v>1.5815833406554783E-3</v>
      </c>
      <c r="AH33" s="7">
        <v>38</v>
      </c>
      <c r="AI33" s="10">
        <f t="shared" si="14"/>
        <v>4.136729806226867E-3</v>
      </c>
      <c r="AJ33" s="7">
        <v>18</v>
      </c>
      <c r="AK33" s="10">
        <f t="shared" si="15"/>
        <v>2.5899280575539568E-3</v>
      </c>
      <c r="AL33" s="7">
        <v>5</v>
      </c>
      <c r="AM33" s="10">
        <f t="shared" si="16"/>
        <v>8.0840743734842356E-4</v>
      </c>
    </row>
    <row r="34" spans="1:39" x14ac:dyDescent="0.2">
      <c r="A34" s="9" t="s">
        <v>54</v>
      </c>
      <c r="B34" s="7">
        <v>3877</v>
      </c>
      <c r="C34" s="10">
        <f t="shared" si="17"/>
        <v>1.2585088115093341E-2</v>
      </c>
      <c r="D34" s="7">
        <v>354</v>
      </c>
      <c r="E34" s="10">
        <f t="shared" si="17"/>
        <v>1.5616039525342979E-2</v>
      </c>
      <c r="F34" s="7">
        <v>259</v>
      </c>
      <c r="G34" s="10">
        <f t="shared" si="0"/>
        <v>1.2825591759928692E-2</v>
      </c>
      <c r="H34" s="7">
        <v>213</v>
      </c>
      <c r="I34" s="10">
        <f t="shared" si="1"/>
        <v>1.1017431335023017E-2</v>
      </c>
      <c r="J34" s="7">
        <v>247</v>
      </c>
      <c r="K34" s="10">
        <f t="shared" si="2"/>
        <v>1.2215628090999011E-2</v>
      </c>
      <c r="L34" s="7">
        <v>315</v>
      </c>
      <c r="M34" s="10">
        <f t="shared" si="3"/>
        <v>1.5149329101139806E-2</v>
      </c>
      <c r="N34" s="7">
        <v>422</v>
      </c>
      <c r="O34" s="10">
        <f t="shared" si="4"/>
        <v>1.8280268572666233E-2</v>
      </c>
      <c r="P34" s="7">
        <v>436</v>
      </c>
      <c r="Q34" s="10">
        <f t="shared" si="5"/>
        <v>2.053214033435366E-2</v>
      </c>
      <c r="R34" s="7">
        <v>386</v>
      </c>
      <c r="S34" s="10">
        <f t="shared" si="6"/>
        <v>1.8235071806500379E-2</v>
      </c>
      <c r="T34" s="7">
        <v>231</v>
      </c>
      <c r="U34" s="10">
        <f t="shared" si="7"/>
        <v>1.0307438311543439E-2</v>
      </c>
      <c r="V34" s="7">
        <v>215</v>
      </c>
      <c r="W34" s="10">
        <f t="shared" si="8"/>
        <v>1.0047668006355735E-2</v>
      </c>
      <c r="X34" s="7">
        <v>203</v>
      </c>
      <c r="Y34" s="10">
        <f t="shared" si="9"/>
        <v>1.1283419487521538E-2</v>
      </c>
      <c r="Z34" s="7">
        <v>207</v>
      </c>
      <c r="AA34" s="10">
        <f t="shared" si="10"/>
        <v>1.3359148112294288E-2</v>
      </c>
      <c r="AB34" s="7">
        <v>139</v>
      </c>
      <c r="AC34" s="10">
        <f t="shared" si="11"/>
        <v>9.1267235718975707E-3</v>
      </c>
      <c r="AD34" s="7">
        <v>77</v>
      </c>
      <c r="AE34" s="10">
        <f t="shared" si="12"/>
        <v>5.8604155567394782E-3</v>
      </c>
      <c r="AF34" s="7">
        <v>67</v>
      </c>
      <c r="AG34" s="10">
        <f t="shared" si="13"/>
        <v>5.8870046568842808E-3</v>
      </c>
      <c r="AH34" s="7">
        <v>45</v>
      </c>
      <c r="AI34" s="10">
        <f t="shared" si="14"/>
        <v>4.8987589810581319E-3</v>
      </c>
      <c r="AJ34" s="7">
        <v>37</v>
      </c>
      <c r="AK34" s="10">
        <f t="shared" si="15"/>
        <v>5.3237410071942442E-3</v>
      </c>
      <c r="AL34" s="7">
        <v>24</v>
      </c>
      <c r="AM34" s="10">
        <f t="shared" si="16"/>
        <v>3.8803556992724332E-3</v>
      </c>
    </row>
  </sheetData>
  <mergeCells count="20">
    <mergeCell ref="L9:M9"/>
    <mergeCell ref="N9:O9"/>
    <mergeCell ref="P9:Q9"/>
    <mergeCell ref="R9:S9"/>
    <mergeCell ref="T9:U9"/>
    <mergeCell ref="V9:W9"/>
    <mergeCell ref="X9:Y9"/>
    <mergeCell ref="Z9:AA9"/>
    <mergeCell ref="B8:AL8"/>
    <mergeCell ref="B9:C9"/>
    <mergeCell ref="D9:E9"/>
    <mergeCell ref="F9:G9"/>
    <mergeCell ref="H9:I9"/>
    <mergeCell ref="J9:K9"/>
    <mergeCell ref="AJ9:AK9"/>
    <mergeCell ref="AL9:AM9"/>
    <mergeCell ref="AB9:AC9"/>
    <mergeCell ref="AD9:AE9"/>
    <mergeCell ref="AF9:AG9"/>
    <mergeCell ref="AH9:AI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workbookViewId="0">
      <selection activeCell="I19" sqref="I19"/>
    </sheetView>
  </sheetViews>
  <sheetFormatPr defaultRowHeight="12.75" x14ac:dyDescent="0.2"/>
  <cols>
    <col min="1" max="1" width="19.85546875" customWidth="1"/>
    <col min="6" max="6" width="11.85546875" customWidth="1"/>
    <col min="7" max="7" width="10" customWidth="1"/>
    <col min="37" max="37" width="14.85546875" customWidth="1"/>
    <col min="38" max="38" width="15" customWidth="1"/>
    <col min="40" max="40" width="12" customWidth="1"/>
    <col min="41" max="41" width="12.140625" customWidth="1"/>
    <col min="42" max="42" width="14.5703125" customWidth="1"/>
    <col min="43" max="43" width="9.85546875" customWidth="1"/>
  </cols>
  <sheetData>
    <row r="1" spans="1:49" ht="15.75" x14ac:dyDescent="0.2">
      <c r="A1" s="1" t="s">
        <v>0</v>
      </c>
    </row>
    <row r="2" spans="1:49" x14ac:dyDescent="0.2">
      <c r="A2" s="8" t="s">
        <v>1</v>
      </c>
    </row>
    <row r="4" spans="1:49" x14ac:dyDescent="0.2">
      <c r="A4" s="3" t="s">
        <v>2</v>
      </c>
      <c r="B4" s="3" t="s">
        <v>3</v>
      </c>
      <c r="C4" s="3"/>
    </row>
    <row r="5" spans="1:49" x14ac:dyDescent="0.2">
      <c r="A5" s="3" t="s">
        <v>4</v>
      </c>
      <c r="B5" s="3" t="s">
        <v>5</v>
      </c>
      <c r="C5" s="3"/>
    </row>
    <row r="6" spans="1:49" x14ac:dyDescent="0.2">
      <c r="A6" s="3" t="s">
        <v>6</v>
      </c>
      <c r="B6" s="3">
        <v>2011</v>
      </c>
      <c r="C6" s="3"/>
    </row>
    <row r="8" spans="1:49" s="14" customFormat="1" ht="54" customHeight="1" x14ac:dyDescent="0.2">
      <c r="A8" s="13" t="s">
        <v>30</v>
      </c>
      <c r="B8" s="18" t="s">
        <v>31</v>
      </c>
      <c r="C8" s="18"/>
      <c r="D8" s="18" t="s">
        <v>32</v>
      </c>
      <c r="E8" s="18"/>
      <c r="F8" s="18" t="s">
        <v>33</v>
      </c>
      <c r="G8" s="18"/>
      <c r="H8" s="18" t="s">
        <v>34</v>
      </c>
      <c r="I8" s="18"/>
      <c r="J8" s="18" t="s">
        <v>35</v>
      </c>
      <c r="K8" s="18"/>
      <c r="L8" s="18" t="s">
        <v>36</v>
      </c>
      <c r="M8" s="18"/>
      <c r="N8" s="18" t="s">
        <v>37</v>
      </c>
      <c r="O8" s="18"/>
      <c r="P8" s="18" t="s">
        <v>38</v>
      </c>
      <c r="Q8" s="18"/>
      <c r="R8" s="18" t="s">
        <v>39</v>
      </c>
      <c r="S8" s="18"/>
      <c r="T8" s="18" t="s">
        <v>40</v>
      </c>
      <c r="U8" s="18"/>
      <c r="V8" s="18" t="s">
        <v>41</v>
      </c>
      <c r="W8" s="18"/>
      <c r="X8" s="18" t="s">
        <v>42</v>
      </c>
      <c r="Y8" s="18"/>
      <c r="Z8" s="18" t="s">
        <v>43</v>
      </c>
      <c r="AA8" s="18"/>
      <c r="AB8" s="18" t="s">
        <v>44</v>
      </c>
      <c r="AC8" s="18"/>
      <c r="AD8" s="18" t="s">
        <v>45</v>
      </c>
      <c r="AE8" s="18"/>
      <c r="AF8" s="18" t="s">
        <v>46</v>
      </c>
      <c r="AG8" s="18"/>
      <c r="AH8" s="18" t="s">
        <v>47</v>
      </c>
      <c r="AI8" s="18"/>
      <c r="AJ8" s="18" t="s">
        <v>48</v>
      </c>
      <c r="AK8" s="18"/>
      <c r="AL8" s="18" t="s">
        <v>49</v>
      </c>
      <c r="AM8" s="18"/>
      <c r="AN8" s="18" t="s">
        <v>50</v>
      </c>
      <c r="AO8" s="18"/>
      <c r="AP8" s="18" t="s">
        <v>51</v>
      </c>
      <c r="AQ8" s="18"/>
      <c r="AR8" s="18" t="s">
        <v>52</v>
      </c>
      <c r="AS8" s="18"/>
      <c r="AT8" s="18" t="s">
        <v>53</v>
      </c>
      <c r="AU8" s="18"/>
      <c r="AV8" s="18" t="s">
        <v>54</v>
      </c>
      <c r="AW8" s="18"/>
    </row>
    <row r="9" spans="1:49" s="11" customFormat="1" ht="25.5" customHeight="1" x14ac:dyDescent="0.2">
      <c r="A9" s="5"/>
      <c r="B9" s="12" t="s">
        <v>57</v>
      </c>
      <c r="C9" s="12" t="s">
        <v>59</v>
      </c>
      <c r="D9" s="12" t="s">
        <v>57</v>
      </c>
      <c r="E9" s="12" t="s">
        <v>59</v>
      </c>
      <c r="F9" s="12" t="s">
        <v>57</v>
      </c>
      <c r="G9" s="12" t="s">
        <v>59</v>
      </c>
      <c r="H9" s="12" t="s">
        <v>57</v>
      </c>
      <c r="I9" s="12" t="s">
        <v>59</v>
      </c>
      <c r="J9" s="12" t="s">
        <v>57</v>
      </c>
      <c r="K9" s="12" t="s">
        <v>59</v>
      </c>
      <c r="L9" s="12" t="s">
        <v>57</v>
      </c>
      <c r="M9" s="12" t="s">
        <v>59</v>
      </c>
      <c r="N9" s="12" t="s">
        <v>57</v>
      </c>
      <c r="O9" s="12" t="s">
        <v>59</v>
      </c>
      <c r="P9" s="12" t="s">
        <v>57</v>
      </c>
      <c r="Q9" s="12" t="s">
        <v>59</v>
      </c>
      <c r="R9" s="12" t="s">
        <v>57</v>
      </c>
      <c r="S9" s="12" t="s">
        <v>59</v>
      </c>
      <c r="T9" s="12" t="s">
        <v>57</v>
      </c>
      <c r="U9" s="12" t="s">
        <v>59</v>
      </c>
      <c r="V9" s="12" t="s">
        <v>57</v>
      </c>
      <c r="W9" s="12" t="s">
        <v>59</v>
      </c>
      <c r="X9" s="12" t="s">
        <v>57</v>
      </c>
      <c r="Y9" s="12" t="s">
        <v>59</v>
      </c>
      <c r="Z9" s="12" t="s">
        <v>57</v>
      </c>
      <c r="AA9" s="12" t="s">
        <v>59</v>
      </c>
      <c r="AB9" s="12" t="s">
        <v>57</v>
      </c>
      <c r="AC9" s="12" t="s">
        <v>59</v>
      </c>
      <c r="AD9" s="12" t="s">
        <v>57</v>
      </c>
      <c r="AE9" s="12" t="s">
        <v>59</v>
      </c>
      <c r="AF9" s="12" t="s">
        <v>57</v>
      </c>
      <c r="AG9" s="12" t="s">
        <v>59</v>
      </c>
      <c r="AH9" s="12" t="s">
        <v>57</v>
      </c>
      <c r="AI9" s="12" t="s">
        <v>59</v>
      </c>
      <c r="AJ9" s="12" t="s">
        <v>57</v>
      </c>
      <c r="AK9" s="12" t="s">
        <v>59</v>
      </c>
      <c r="AL9" s="12" t="s">
        <v>57</v>
      </c>
      <c r="AM9" s="12" t="s">
        <v>59</v>
      </c>
      <c r="AN9" s="12" t="s">
        <v>57</v>
      </c>
      <c r="AO9" s="12" t="s">
        <v>59</v>
      </c>
      <c r="AP9" s="12" t="s">
        <v>57</v>
      </c>
      <c r="AQ9" s="12" t="s">
        <v>59</v>
      </c>
      <c r="AR9" s="12" t="s">
        <v>57</v>
      </c>
      <c r="AS9" s="12" t="s">
        <v>59</v>
      </c>
      <c r="AT9" s="12" t="s">
        <v>57</v>
      </c>
      <c r="AU9" s="12" t="s">
        <v>59</v>
      </c>
      <c r="AV9" s="12" t="s">
        <v>57</v>
      </c>
      <c r="AW9" s="12" t="s">
        <v>59</v>
      </c>
    </row>
    <row r="10" spans="1:49" x14ac:dyDescent="0.2">
      <c r="A10" s="4" t="s">
        <v>8</v>
      </c>
      <c r="B10" s="7">
        <v>308063</v>
      </c>
      <c r="C10" s="7"/>
      <c r="D10" s="7">
        <v>215471</v>
      </c>
      <c r="E10" s="7"/>
      <c r="F10" s="7">
        <v>202822</v>
      </c>
      <c r="G10" s="7"/>
      <c r="H10" s="7">
        <v>2045</v>
      </c>
      <c r="I10" s="7"/>
      <c r="J10" s="7">
        <v>141</v>
      </c>
      <c r="K10" s="7"/>
      <c r="L10" s="7">
        <v>10463</v>
      </c>
      <c r="M10" s="7"/>
      <c r="N10" s="7">
        <v>10199</v>
      </c>
      <c r="O10" s="7"/>
      <c r="P10" s="7">
        <v>6163</v>
      </c>
      <c r="Q10" s="7"/>
      <c r="R10" s="7">
        <v>515</v>
      </c>
      <c r="S10" s="7"/>
      <c r="T10" s="7">
        <v>2043</v>
      </c>
      <c r="U10" s="7"/>
      <c r="V10" s="7">
        <v>1478</v>
      </c>
      <c r="W10" s="7"/>
      <c r="X10" s="7">
        <v>59258</v>
      </c>
      <c r="Y10" s="7"/>
      <c r="Z10" s="7">
        <v>31400</v>
      </c>
      <c r="AA10" s="7"/>
      <c r="AB10" s="7">
        <v>13952</v>
      </c>
      <c r="AC10" s="7"/>
      <c r="AD10" s="7">
        <v>6588</v>
      </c>
      <c r="AE10" s="7"/>
      <c r="AF10" s="7">
        <v>839</v>
      </c>
      <c r="AG10" s="7"/>
      <c r="AH10" s="7">
        <v>6479</v>
      </c>
      <c r="AI10" s="7"/>
      <c r="AJ10" s="7">
        <v>18357</v>
      </c>
      <c r="AK10" s="7"/>
      <c r="AL10" s="7">
        <v>4396</v>
      </c>
      <c r="AM10" s="7"/>
      <c r="AN10" s="7">
        <v>11382</v>
      </c>
      <c r="AO10" s="7"/>
      <c r="AP10" s="7">
        <v>2579</v>
      </c>
      <c r="AQ10" s="7"/>
      <c r="AR10" s="7">
        <v>4778</v>
      </c>
      <c r="AS10" s="7"/>
      <c r="AT10" s="7">
        <v>901</v>
      </c>
      <c r="AU10" s="7"/>
      <c r="AV10" s="7">
        <v>3877</v>
      </c>
    </row>
    <row r="11" spans="1:49" x14ac:dyDescent="0.2">
      <c r="A11" s="4" t="s">
        <v>9</v>
      </c>
      <c r="B11" s="7">
        <v>22669</v>
      </c>
      <c r="C11" s="10">
        <f>B11/B$10</f>
        <v>7.3585597751109358E-2</v>
      </c>
      <c r="D11" s="7">
        <v>12783</v>
      </c>
      <c r="E11" s="10">
        <f>D11/D$10</f>
        <v>5.9325848954151605E-2</v>
      </c>
      <c r="F11" s="7">
        <v>11716</v>
      </c>
      <c r="G11" s="10">
        <f t="shared" ref="G11:G28" si="0">F11/F$10</f>
        <v>5.7764936742562445E-2</v>
      </c>
      <c r="H11" s="7">
        <v>26</v>
      </c>
      <c r="I11" s="10">
        <f t="shared" ref="I11:I28" si="1">H11/H$10</f>
        <v>1.2713936430317848E-2</v>
      </c>
      <c r="J11" s="7">
        <v>13</v>
      </c>
      <c r="K11" s="10">
        <f t="shared" ref="K11:K28" si="2">J11/J$10</f>
        <v>9.2198581560283682E-2</v>
      </c>
      <c r="L11" s="7">
        <v>1028</v>
      </c>
      <c r="M11" s="10">
        <f t="shared" ref="M11:M28" si="3">L11/L$10</f>
        <v>9.8250979642549932E-2</v>
      </c>
      <c r="N11" s="7">
        <v>2098</v>
      </c>
      <c r="O11" s="10">
        <f t="shared" ref="O11:O28" si="4">N11/N$10</f>
        <v>0.20570644180802039</v>
      </c>
      <c r="P11" s="7">
        <v>1090</v>
      </c>
      <c r="Q11" s="10">
        <f t="shared" ref="Q11:Q28" si="5">P11/P$10</f>
        <v>0.17686191789712802</v>
      </c>
      <c r="R11" s="7">
        <v>117</v>
      </c>
      <c r="S11" s="10">
        <f t="shared" ref="S11:S28" si="6">R11/R$10</f>
        <v>0.22718446601941747</v>
      </c>
      <c r="T11" s="7">
        <v>520</v>
      </c>
      <c r="U11" s="10">
        <f t="shared" ref="U11:U28" si="7">T11/T$10</f>
        <v>0.25452765540871269</v>
      </c>
      <c r="V11" s="7">
        <v>371</v>
      </c>
      <c r="W11" s="10">
        <f t="shared" ref="W11:W28" si="8">V11/V$10</f>
        <v>0.25101488497970231</v>
      </c>
      <c r="X11" s="7">
        <v>5735</v>
      </c>
      <c r="Y11" s="10">
        <f t="shared" ref="Y11:Y28" si="9">X11/X$10</f>
        <v>9.6780181578858551E-2</v>
      </c>
      <c r="Z11" s="7">
        <v>2229</v>
      </c>
      <c r="AA11" s="10">
        <f t="shared" ref="AA11:AA28" si="10">Z11/Z$10</f>
        <v>7.0987261146496811E-2</v>
      </c>
      <c r="AB11" s="7">
        <v>1908</v>
      </c>
      <c r="AC11" s="10">
        <f t="shared" ref="AC11:AC28" si="11">AB11/AB$10</f>
        <v>0.13675458715596331</v>
      </c>
      <c r="AD11" s="7">
        <v>830</v>
      </c>
      <c r="AE11" s="10">
        <f t="shared" ref="AE11:AE28" si="12">AD11/AD$10</f>
        <v>0.125986642380085</v>
      </c>
      <c r="AF11" s="7">
        <v>118</v>
      </c>
      <c r="AG11" s="10">
        <f t="shared" ref="AG11:AG28" si="13">AF11/AF$10</f>
        <v>0.14064362336114422</v>
      </c>
      <c r="AH11" s="7">
        <v>650</v>
      </c>
      <c r="AI11" s="10">
        <f t="shared" ref="AI11:AI28" si="14">AH11/AH$10</f>
        <v>0.10032412409322426</v>
      </c>
      <c r="AJ11" s="7">
        <v>1584</v>
      </c>
      <c r="AK11" s="10">
        <f t="shared" ref="AK11:AK28" si="15">AJ11/AJ$10</f>
        <v>8.6288609249877427E-2</v>
      </c>
      <c r="AL11" s="7">
        <v>595</v>
      </c>
      <c r="AM11" s="10">
        <f t="shared" ref="AM11:AM28" si="16">AL11/AL$10</f>
        <v>0.13535031847133758</v>
      </c>
      <c r="AN11" s="7">
        <v>673</v>
      </c>
      <c r="AO11" s="10">
        <f t="shared" ref="AO11:AO28" si="17">AN11/AN$10</f>
        <v>5.9128448427341419E-2</v>
      </c>
      <c r="AP11" s="7">
        <v>316</v>
      </c>
      <c r="AQ11" s="10">
        <f t="shared" ref="AQ11:AQ28" si="18">AP11/AP$10</f>
        <v>0.12252811167119039</v>
      </c>
      <c r="AR11" s="7">
        <v>469</v>
      </c>
      <c r="AS11" s="10">
        <f t="shared" ref="AS11:AS28" si="19">AR11/AR$10</f>
        <v>9.8158225198827956E-2</v>
      </c>
      <c r="AT11" s="7">
        <v>115</v>
      </c>
      <c r="AU11" s="10">
        <f t="shared" ref="AU11:AU28" si="20">AT11/AT$10</f>
        <v>0.12763596004439512</v>
      </c>
      <c r="AV11" s="7">
        <v>354</v>
      </c>
      <c r="AW11" s="10">
        <f t="shared" ref="AW11:AW28" si="21">AV11/AV$10</f>
        <v>9.1307712148568476E-2</v>
      </c>
    </row>
    <row r="12" spans="1:49" x14ac:dyDescent="0.2">
      <c r="A12" s="4" t="s">
        <v>55</v>
      </c>
      <c r="B12" s="7">
        <v>20194</v>
      </c>
      <c r="C12" s="10">
        <f t="shared" ref="C12:E28" si="22">B12/B$10</f>
        <v>6.5551526798089996E-2</v>
      </c>
      <c r="D12" s="7">
        <v>11389</v>
      </c>
      <c r="E12" s="10">
        <f t="shared" si="22"/>
        <v>5.2856300847909925E-2</v>
      </c>
      <c r="F12" s="7">
        <v>10631</v>
      </c>
      <c r="G12" s="10">
        <f t="shared" si="0"/>
        <v>5.2415418445730742E-2</v>
      </c>
      <c r="H12" s="7">
        <v>37</v>
      </c>
      <c r="I12" s="10">
        <f t="shared" si="1"/>
        <v>1.8092909535452322E-2</v>
      </c>
      <c r="J12" s="7">
        <v>15</v>
      </c>
      <c r="K12" s="10">
        <f t="shared" si="2"/>
        <v>0.10638297872340426</v>
      </c>
      <c r="L12" s="7">
        <v>706</v>
      </c>
      <c r="M12" s="10">
        <f t="shared" si="3"/>
        <v>6.7475867342062512E-2</v>
      </c>
      <c r="N12" s="7">
        <v>1606</v>
      </c>
      <c r="O12" s="10">
        <f t="shared" si="4"/>
        <v>0.15746641827630159</v>
      </c>
      <c r="P12" s="7">
        <v>961</v>
      </c>
      <c r="Q12" s="10">
        <f t="shared" si="5"/>
        <v>0.15593055330196334</v>
      </c>
      <c r="R12" s="7">
        <v>99</v>
      </c>
      <c r="S12" s="10">
        <f t="shared" si="6"/>
        <v>0.19223300970873786</v>
      </c>
      <c r="T12" s="7">
        <v>322</v>
      </c>
      <c r="U12" s="10">
        <f t="shared" si="7"/>
        <v>0.15761135584924132</v>
      </c>
      <c r="V12" s="7">
        <v>224</v>
      </c>
      <c r="W12" s="10">
        <f t="shared" si="8"/>
        <v>0.15155615696887687</v>
      </c>
      <c r="X12" s="7">
        <v>5320</v>
      </c>
      <c r="Y12" s="10">
        <f t="shared" si="9"/>
        <v>8.9776907759289884E-2</v>
      </c>
      <c r="Z12" s="7">
        <v>2095</v>
      </c>
      <c r="AA12" s="10">
        <f t="shared" si="10"/>
        <v>6.6719745222929935E-2</v>
      </c>
      <c r="AB12" s="7">
        <v>1751</v>
      </c>
      <c r="AC12" s="10">
        <f t="shared" si="11"/>
        <v>0.12550172018348624</v>
      </c>
      <c r="AD12" s="7">
        <v>881</v>
      </c>
      <c r="AE12" s="10">
        <f t="shared" si="12"/>
        <v>0.13372799028536733</v>
      </c>
      <c r="AF12" s="7">
        <v>43</v>
      </c>
      <c r="AG12" s="10">
        <f t="shared" si="13"/>
        <v>5.1251489868891539E-2</v>
      </c>
      <c r="AH12" s="7">
        <v>550</v>
      </c>
      <c r="AI12" s="10">
        <f t="shared" si="14"/>
        <v>8.4889643463497449E-2</v>
      </c>
      <c r="AJ12" s="7">
        <v>1481</v>
      </c>
      <c r="AK12" s="10">
        <f t="shared" si="15"/>
        <v>8.067767064335131E-2</v>
      </c>
      <c r="AL12" s="7">
        <v>419</v>
      </c>
      <c r="AM12" s="10">
        <f t="shared" si="16"/>
        <v>9.5313921747042771E-2</v>
      </c>
      <c r="AN12" s="7">
        <v>731</v>
      </c>
      <c r="AO12" s="10">
        <f t="shared" si="17"/>
        <v>6.422421367070813E-2</v>
      </c>
      <c r="AP12" s="7">
        <v>331</v>
      </c>
      <c r="AQ12" s="10">
        <f t="shared" si="18"/>
        <v>0.12834431950368361</v>
      </c>
      <c r="AR12" s="7">
        <v>398</v>
      </c>
      <c r="AS12" s="10">
        <f t="shared" si="19"/>
        <v>8.3298451234826293E-2</v>
      </c>
      <c r="AT12" s="7">
        <v>139</v>
      </c>
      <c r="AU12" s="10">
        <f t="shared" si="20"/>
        <v>0.15427302996670367</v>
      </c>
      <c r="AV12" s="7">
        <v>259</v>
      </c>
      <c r="AW12" s="10">
        <f t="shared" si="21"/>
        <v>6.6804230074800103E-2</v>
      </c>
    </row>
    <row r="13" spans="1:49" x14ac:dyDescent="0.2">
      <c r="A13" s="4" t="s">
        <v>12</v>
      </c>
      <c r="B13" s="7">
        <v>19333</v>
      </c>
      <c r="C13" s="10">
        <f t="shared" si="22"/>
        <v>6.2756643933221445E-2</v>
      </c>
      <c r="D13" s="7">
        <v>11841</v>
      </c>
      <c r="E13" s="10">
        <f t="shared" si="22"/>
        <v>5.4954030936877819E-2</v>
      </c>
      <c r="F13" s="7">
        <v>11287</v>
      </c>
      <c r="G13" s="10">
        <f t="shared" si="0"/>
        <v>5.5649781581879679E-2</v>
      </c>
      <c r="H13" s="7">
        <v>66</v>
      </c>
      <c r="I13" s="10">
        <f t="shared" si="1"/>
        <v>3.2273838630806843E-2</v>
      </c>
      <c r="J13" s="7">
        <v>18</v>
      </c>
      <c r="K13" s="10">
        <f t="shared" si="2"/>
        <v>0.1276595744680851</v>
      </c>
      <c r="L13" s="7">
        <v>470</v>
      </c>
      <c r="M13" s="10">
        <f t="shared" si="3"/>
        <v>4.492019497276116E-2</v>
      </c>
      <c r="N13" s="7">
        <v>1264</v>
      </c>
      <c r="O13" s="10">
        <f t="shared" si="4"/>
        <v>0.12393371899205805</v>
      </c>
      <c r="P13" s="7">
        <v>788</v>
      </c>
      <c r="Q13" s="10">
        <f t="shared" si="5"/>
        <v>0.12785980853480447</v>
      </c>
      <c r="R13" s="7">
        <v>38</v>
      </c>
      <c r="S13" s="10">
        <f t="shared" si="6"/>
        <v>7.3786407766990289E-2</v>
      </c>
      <c r="T13" s="7">
        <v>302</v>
      </c>
      <c r="U13" s="10">
        <f t="shared" si="7"/>
        <v>0.1478218306412139</v>
      </c>
      <c r="V13" s="7">
        <v>136</v>
      </c>
      <c r="W13" s="10">
        <f t="shared" si="8"/>
        <v>9.2016238159675232E-2</v>
      </c>
      <c r="X13" s="7">
        <v>4653</v>
      </c>
      <c r="Y13" s="10">
        <f t="shared" si="9"/>
        <v>7.8521043572175903E-2</v>
      </c>
      <c r="Z13" s="7">
        <v>1995</v>
      </c>
      <c r="AA13" s="10">
        <f t="shared" si="10"/>
        <v>6.3535031847133758E-2</v>
      </c>
      <c r="AB13" s="7">
        <v>1429</v>
      </c>
      <c r="AC13" s="10">
        <f t="shared" si="11"/>
        <v>0.10242259174311927</v>
      </c>
      <c r="AD13" s="7">
        <v>738</v>
      </c>
      <c r="AE13" s="10">
        <f t="shared" si="12"/>
        <v>0.11202185792349727</v>
      </c>
      <c r="AF13" s="7">
        <v>37</v>
      </c>
      <c r="AG13" s="10">
        <f t="shared" si="13"/>
        <v>4.4100119189511323E-2</v>
      </c>
      <c r="AH13" s="7">
        <v>454</v>
      </c>
      <c r="AI13" s="10">
        <f t="shared" si="14"/>
        <v>7.0072542058959714E-2</v>
      </c>
      <c r="AJ13" s="7">
        <v>1294</v>
      </c>
      <c r="AK13" s="10">
        <f t="shared" si="15"/>
        <v>7.0490820940240784E-2</v>
      </c>
      <c r="AL13" s="7">
        <v>391</v>
      </c>
      <c r="AM13" s="10">
        <f t="shared" si="16"/>
        <v>8.8944494995450415E-2</v>
      </c>
      <c r="AN13" s="7">
        <v>675</v>
      </c>
      <c r="AO13" s="10">
        <f t="shared" si="17"/>
        <v>5.9304164470216129E-2</v>
      </c>
      <c r="AP13" s="7">
        <v>228</v>
      </c>
      <c r="AQ13" s="10">
        <f t="shared" si="18"/>
        <v>8.8406359053896863E-2</v>
      </c>
      <c r="AR13" s="7">
        <v>281</v>
      </c>
      <c r="AS13" s="10">
        <f t="shared" si="19"/>
        <v>5.8811218082879868E-2</v>
      </c>
      <c r="AT13" s="7">
        <v>68</v>
      </c>
      <c r="AU13" s="10">
        <f t="shared" si="20"/>
        <v>7.5471698113207544E-2</v>
      </c>
      <c r="AV13" s="7">
        <v>213</v>
      </c>
      <c r="AW13" s="10">
        <f t="shared" si="21"/>
        <v>5.4939386123291203E-2</v>
      </c>
    </row>
    <row r="14" spans="1:49" x14ac:dyDescent="0.2">
      <c r="A14" s="4" t="s">
        <v>56</v>
      </c>
      <c r="B14" s="7">
        <v>20220</v>
      </c>
      <c r="C14" s="10">
        <f t="shared" si="22"/>
        <v>6.5635925119212624E-2</v>
      </c>
      <c r="D14" s="7">
        <v>13069</v>
      </c>
      <c r="E14" s="10">
        <f t="shared" si="22"/>
        <v>6.0653173744958717E-2</v>
      </c>
      <c r="F14" s="7">
        <v>12555</v>
      </c>
      <c r="G14" s="10">
        <f t="shared" si="0"/>
        <v>6.1901568863338294E-2</v>
      </c>
      <c r="H14" s="7">
        <v>42</v>
      </c>
      <c r="I14" s="10">
        <f t="shared" si="1"/>
        <v>2.0537897310513448E-2</v>
      </c>
      <c r="J14" s="7">
        <v>12</v>
      </c>
      <c r="K14" s="10">
        <f t="shared" si="2"/>
        <v>8.5106382978723402E-2</v>
      </c>
      <c r="L14" s="7">
        <v>460</v>
      </c>
      <c r="M14" s="10">
        <f t="shared" si="3"/>
        <v>4.3964446143553472E-2</v>
      </c>
      <c r="N14" s="7">
        <v>1286</v>
      </c>
      <c r="O14" s="10">
        <f t="shared" si="4"/>
        <v>0.12609079321502109</v>
      </c>
      <c r="P14" s="7">
        <v>842</v>
      </c>
      <c r="Q14" s="10">
        <f t="shared" si="5"/>
        <v>0.13662177510952458</v>
      </c>
      <c r="R14" s="7">
        <v>56</v>
      </c>
      <c r="S14" s="10">
        <f t="shared" si="6"/>
        <v>0.1087378640776699</v>
      </c>
      <c r="T14" s="7">
        <v>240</v>
      </c>
      <c r="U14" s="10">
        <f t="shared" si="7"/>
        <v>0.11747430249632893</v>
      </c>
      <c r="V14" s="7">
        <v>148</v>
      </c>
      <c r="W14" s="10">
        <f t="shared" si="8"/>
        <v>0.10013531799729364</v>
      </c>
      <c r="X14" s="7">
        <v>4257</v>
      </c>
      <c r="Y14" s="10">
        <f t="shared" si="9"/>
        <v>7.1838401566033272E-2</v>
      </c>
      <c r="Z14" s="7">
        <v>2018</v>
      </c>
      <c r="AA14" s="10">
        <f t="shared" si="10"/>
        <v>6.4267515923566873E-2</v>
      </c>
      <c r="AB14" s="7">
        <v>1125</v>
      </c>
      <c r="AC14" s="10">
        <f t="shared" si="11"/>
        <v>8.0633600917431186E-2</v>
      </c>
      <c r="AD14" s="7">
        <v>622</v>
      </c>
      <c r="AE14" s="10">
        <f t="shared" si="12"/>
        <v>9.4414086217364912E-2</v>
      </c>
      <c r="AF14" s="7">
        <v>51</v>
      </c>
      <c r="AG14" s="10">
        <f t="shared" si="13"/>
        <v>6.0786650774731825E-2</v>
      </c>
      <c r="AH14" s="7">
        <v>441</v>
      </c>
      <c r="AI14" s="10">
        <f t="shared" si="14"/>
        <v>6.8066059577095231E-2</v>
      </c>
      <c r="AJ14" s="7">
        <v>1291</v>
      </c>
      <c r="AK14" s="10">
        <f t="shared" si="15"/>
        <v>7.032739554393419E-2</v>
      </c>
      <c r="AL14" s="7">
        <v>336</v>
      </c>
      <c r="AM14" s="10">
        <f t="shared" si="16"/>
        <v>7.6433121019108277E-2</v>
      </c>
      <c r="AN14" s="7">
        <v>724</v>
      </c>
      <c r="AO14" s="10">
        <f t="shared" si="17"/>
        <v>6.3609207520646638E-2</v>
      </c>
      <c r="AP14" s="7">
        <v>231</v>
      </c>
      <c r="AQ14" s="10">
        <f t="shared" si="18"/>
        <v>8.9569600620395498E-2</v>
      </c>
      <c r="AR14" s="7">
        <v>317</v>
      </c>
      <c r="AS14" s="10">
        <f t="shared" si="19"/>
        <v>6.6345751360401842E-2</v>
      </c>
      <c r="AT14" s="7">
        <v>70</v>
      </c>
      <c r="AU14" s="10">
        <f t="shared" si="20"/>
        <v>7.7691453940066588E-2</v>
      </c>
      <c r="AV14" s="7">
        <v>247</v>
      </c>
      <c r="AW14" s="10">
        <f t="shared" si="21"/>
        <v>6.3709053391797776E-2</v>
      </c>
    </row>
    <row r="15" spans="1:49" x14ac:dyDescent="0.2">
      <c r="A15" s="4" t="s">
        <v>16</v>
      </c>
      <c r="B15" s="7">
        <v>20793</v>
      </c>
      <c r="C15" s="10">
        <f t="shared" si="22"/>
        <v>6.7495934273184385E-2</v>
      </c>
      <c r="D15" s="7">
        <v>13736</v>
      </c>
      <c r="E15" s="10">
        <f t="shared" si="22"/>
        <v>6.3748717924917972E-2</v>
      </c>
      <c r="F15" s="7">
        <v>12660</v>
      </c>
      <c r="G15" s="10">
        <f t="shared" si="0"/>
        <v>6.2419264182386525E-2</v>
      </c>
      <c r="H15" s="7">
        <v>56</v>
      </c>
      <c r="I15" s="10">
        <f t="shared" si="1"/>
        <v>2.7383863080684596E-2</v>
      </c>
      <c r="J15" s="7">
        <v>5</v>
      </c>
      <c r="K15" s="10">
        <f t="shared" si="2"/>
        <v>3.5460992907801421E-2</v>
      </c>
      <c r="L15" s="7">
        <v>1015</v>
      </c>
      <c r="M15" s="10">
        <f t="shared" si="3"/>
        <v>9.7008506164579955E-2</v>
      </c>
      <c r="N15" s="7">
        <v>979</v>
      </c>
      <c r="O15" s="10">
        <f t="shared" si="4"/>
        <v>9.5989802921855077E-2</v>
      </c>
      <c r="P15" s="7">
        <v>677</v>
      </c>
      <c r="Q15" s="10">
        <f t="shared" si="5"/>
        <v>0.10984909946454649</v>
      </c>
      <c r="R15" s="7">
        <v>25</v>
      </c>
      <c r="S15" s="10">
        <f t="shared" si="6"/>
        <v>4.8543689320388349E-2</v>
      </c>
      <c r="T15" s="7">
        <v>165</v>
      </c>
      <c r="U15" s="10">
        <f t="shared" si="7"/>
        <v>8.0763582966226141E-2</v>
      </c>
      <c r="V15" s="7">
        <v>112</v>
      </c>
      <c r="W15" s="10">
        <f t="shared" si="8"/>
        <v>7.5778078484438433E-2</v>
      </c>
      <c r="X15" s="7">
        <v>4452</v>
      </c>
      <c r="Y15" s="10">
        <f t="shared" si="9"/>
        <v>7.5129096493300476E-2</v>
      </c>
      <c r="Z15" s="7">
        <v>2344</v>
      </c>
      <c r="AA15" s="10">
        <f t="shared" si="10"/>
        <v>7.4649681528662415E-2</v>
      </c>
      <c r="AB15" s="7">
        <v>1153</v>
      </c>
      <c r="AC15" s="10">
        <f t="shared" si="11"/>
        <v>8.2640481651376149E-2</v>
      </c>
      <c r="AD15" s="7">
        <v>486</v>
      </c>
      <c r="AE15" s="10">
        <f t="shared" si="12"/>
        <v>7.3770491803278687E-2</v>
      </c>
      <c r="AF15" s="7">
        <v>31</v>
      </c>
      <c r="AG15" s="10">
        <f t="shared" si="13"/>
        <v>3.6948748510131108E-2</v>
      </c>
      <c r="AH15" s="7">
        <v>438</v>
      </c>
      <c r="AI15" s="10">
        <f t="shared" si="14"/>
        <v>6.760302515820342E-2</v>
      </c>
      <c r="AJ15" s="7">
        <v>1248</v>
      </c>
      <c r="AK15" s="10">
        <f t="shared" si="15"/>
        <v>6.798496486353979E-2</v>
      </c>
      <c r="AL15" s="7">
        <v>250</v>
      </c>
      <c r="AM15" s="10">
        <f t="shared" si="16"/>
        <v>5.6869881710646039E-2</v>
      </c>
      <c r="AN15" s="7">
        <v>789</v>
      </c>
      <c r="AO15" s="10">
        <f t="shared" si="17"/>
        <v>6.9319978914074862E-2</v>
      </c>
      <c r="AP15" s="7">
        <v>209</v>
      </c>
      <c r="AQ15" s="10">
        <f t="shared" si="18"/>
        <v>8.1039162466072123E-2</v>
      </c>
      <c r="AR15" s="7">
        <v>378</v>
      </c>
      <c r="AS15" s="10">
        <f t="shared" si="19"/>
        <v>7.9112599413980744E-2</v>
      </c>
      <c r="AT15" s="7">
        <v>63</v>
      </c>
      <c r="AU15" s="10">
        <f t="shared" si="20"/>
        <v>6.9922308546059936E-2</v>
      </c>
      <c r="AV15" s="7">
        <v>315</v>
      </c>
      <c r="AW15" s="10">
        <f t="shared" si="21"/>
        <v>8.1248387928810936E-2</v>
      </c>
    </row>
    <row r="16" spans="1:49" x14ac:dyDescent="0.2">
      <c r="A16" s="4" t="s">
        <v>17</v>
      </c>
      <c r="B16" s="7">
        <v>23085</v>
      </c>
      <c r="C16" s="10">
        <f t="shared" si="22"/>
        <v>7.493597088907139E-2</v>
      </c>
      <c r="D16" s="7">
        <v>14417</v>
      </c>
      <c r="E16" s="10">
        <f t="shared" si="22"/>
        <v>6.6909236045685966E-2</v>
      </c>
      <c r="F16" s="7">
        <v>12411</v>
      </c>
      <c r="G16" s="10">
        <f t="shared" si="0"/>
        <v>6.1191586711500726E-2</v>
      </c>
      <c r="H16" s="7">
        <v>69</v>
      </c>
      <c r="I16" s="10">
        <f t="shared" si="1"/>
        <v>3.3740831295843522E-2</v>
      </c>
      <c r="J16" s="7">
        <v>13</v>
      </c>
      <c r="K16" s="10">
        <f t="shared" si="2"/>
        <v>9.2198581560283682E-2</v>
      </c>
      <c r="L16" s="7">
        <v>1924</v>
      </c>
      <c r="M16" s="10">
        <f t="shared" si="3"/>
        <v>0.18388607473955845</v>
      </c>
      <c r="N16" s="7">
        <v>775</v>
      </c>
      <c r="O16" s="10">
        <f t="shared" si="4"/>
        <v>7.598784194528875E-2</v>
      </c>
      <c r="P16" s="7">
        <v>500</v>
      </c>
      <c r="Q16" s="10">
        <f t="shared" si="5"/>
        <v>8.1129320136297256E-2</v>
      </c>
      <c r="R16" s="7">
        <v>29</v>
      </c>
      <c r="S16" s="10">
        <f t="shared" si="6"/>
        <v>5.6310679611650483E-2</v>
      </c>
      <c r="T16" s="7">
        <v>130</v>
      </c>
      <c r="U16" s="10">
        <f t="shared" si="7"/>
        <v>6.3631913852178174E-2</v>
      </c>
      <c r="V16" s="7">
        <v>116</v>
      </c>
      <c r="W16" s="10">
        <f t="shared" si="8"/>
        <v>7.8484438430311235E-2</v>
      </c>
      <c r="X16" s="7">
        <v>5983</v>
      </c>
      <c r="Y16" s="10">
        <f t="shared" si="9"/>
        <v>0.10096527051199838</v>
      </c>
      <c r="Z16" s="7">
        <v>3203</v>
      </c>
      <c r="AA16" s="10">
        <f t="shared" si="10"/>
        <v>0.10200636942675159</v>
      </c>
      <c r="AB16" s="7">
        <v>1468</v>
      </c>
      <c r="AC16" s="10">
        <f t="shared" si="11"/>
        <v>0.10521788990825688</v>
      </c>
      <c r="AD16" s="7">
        <v>620</v>
      </c>
      <c r="AE16" s="10">
        <f t="shared" si="12"/>
        <v>9.4110503946569515E-2</v>
      </c>
      <c r="AF16" s="7">
        <v>104</v>
      </c>
      <c r="AG16" s="10">
        <f t="shared" si="13"/>
        <v>0.12395709177592372</v>
      </c>
      <c r="AH16" s="7">
        <v>588</v>
      </c>
      <c r="AI16" s="10">
        <f t="shared" si="14"/>
        <v>9.0754746102793646E-2</v>
      </c>
      <c r="AJ16" s="7">
        <v>1397</v>
      </c>
      <c r="AK16" s="10">
        <f t="shared" si="15"/>
        <v>7.6101759546766901E-2</v>
      </c>
      <c r="AL16" s="7">
        <v>397</v>
      </c>
      <c r="AM16" s="10">
        <f t="shared" si="16"/>
        <v>9.0309372156505918E-2</v>
      </c>
      <c r="AN16" s="7">
        <v>800</v>
      </c>
      <c r="AO16" s="10">
        <f t="shared" si="17"/>
        <v>7.0286417149885788E-2</v>
      </c>
      <c r="AP16" s="7">
        <v>200</v>
      </c>
      <c r="AQ16" s="10">
        <f t="shared" si="18"/>
        <v>7.754943776657619E-2</v>
      </c>
      <c r="AR16" s="7">
        <v>513</v>
      </c>
      <c r="AS16" s="10">
        <f t="shared" si="19"/>
        <v>0.10736709920468815</v>
      </c>
      <c r="AT16" s="7">
        <v>91</v>
      </c>
      <c r="AU16" s="10">
        <f t="shared" si="20"/>
        <v>0.10099889012208657</v>
      </c>
      <c r="AV16" s="7">
        <v>422</v>
      </c>
      <c r="AW16" s="10">
        <f t="shared" si="21"/>
        <v>0.10884704668558164</v>
      </c>
    </row>
    <row r="17" spans="1:49" x14ac:dyDescent="0.2">
      <c r="A17" s="4" t="s">
        <v>18</v>
      </c>
      <c r="B17" s="7">
        <v>21235</v>
      </c>
      <c r="C17" s="10">
        <f t="shared" si="22"/>
        <v>6.8930705732269046E-2</v>
      </c>
      <c r="D17" s="7">
        <v>12674</v>
      </c>
      <c r="E17" s="10">
        <f t="shared" si="22"/>
        <v>5.8819980414997843E-2</v>
      </c>
      <c r="F17" s="7">
        <v>11002</v>
      </c>
      <c r="G17" s="10">
        <f t="shared" si="0"/>
        <v>5.4244608573034481E-2</v>
      </c>
      <c r="H17" s="7">
        <v>79</v>
      </c>
      <c r="I17" s="10">
        <f t="shared" si="1"/>
        <v>3.8630806845965773E-2</v>
      </c>
      <c r="J17" s="7">
        <v>17</v>
      </c>
      <c r="K17" s="10">
        <f t="shared" si="2"/>
        <v>0.12056737588652482</v>
      </c>
      <c r="L17" s="7">
        <v>1576</v>
      </c>
      <c r="M17" s="10">
        <f t="shared" si="3"/>
        <v>0.15062601548313104</v>
      </c>
      <c r="N17" s="7">
        <v>523</v>
      </c>
      <c r="O17" s="10">
        <f t="shared" si="4"/>
        <v>5.1279537209530344E-2</v>
      </c>
      <c r="P17" s="7">
        <v>321</v>
      </c>
      <c r="Q17" s="10">
        <f t="shared" si="5"/>
        <v>5.2085023527502841E-2</v>
      </c>
      <c r="R17" s="7">
        <v>30</v>
      </c>
      <c r="S17" s="10">
        <f t="shared" si="6"/>
        <v>5.8252427184466021E-2</v>
      </c>
      <c r="T17" s="7">
        <v>90</v>
      </c>
      <c r="U17" s="10">
        <f t="shared" si="7"/>
        <v>4.405286343612335E-2</v>
      </c>
      <c r="V17" s="7">
        <v>82</v>
      </c>
      <c r="W17" s="10">
        <f t="shared" si="8"/>
        <v>5.5480378890392423E-2</v>
      </c>
      <c r="X17" s="7">
        <v>6137</v>
      </c>
      <c r="Y17" s="10">
        <f t="shared" si="9"/>
        <v>0.1035640757366094</v>
      </c>
      <c r="Z17" s="7">
        <v>3253</v>
      </c>
      <c r="AA17" s="10">
        <f t="shared" si="10"/>
        <v>0.10359872611464968</v>
      </c>
      <c r="AB17" s="7">
        <v>1406</v>
      </c>
      <c r="AC17" s="10">
        <f t="shared" si="11"/>
        <v>0.10077408256880734</v>
      </c>
      <c r="AD17" s="7">
        <v>681</v>
      </c>
      <c r="AE17" s="10">
        <f t="shared" si="12"/>
        <v>0.10336976320582877</v>
      </c>
      <c r="AF17" s="7">
        <v>107</v>
      </c>
      <c r="AG17" s="10">
        <f t="shared" si="13"/>
        <v>0.12753277711561384</v>
      </c>
      <c r="AH17" s="7">
        <v>690</v>
      </c>
      <c r="AI17" s="10">
        <f t="shared" si="14"/>
        <v>0.10649791634511499</v>
      </c>
      <c r="AJ17" s="7">
        <v>1388</v>
      </c>
      <c r="AK17" s="10">
        <f t="shared" si="15"/>
        <v>7.5611483357847148E-2</v>
      </c>
      <c r="AL17" s="7">
        <v>533</v>
      </c>
      <c r="AM17" s="10">
        <f t="shared" si="16"/>
        <v>0.12124658780709736</v>
      </c>
      <c r="AN17" s="7">
        <v>714</v>
      </c>
      <c r="AO17" s="10">
        <f t="shared" si="17"/>
        <v>6.273062730627306E-2</v>
      </c>
      <c r="AP17" s="7">
        <v>141</v>
      </c>
      <c r="AQ17" s="10">
        <f t="shared" si="18"/>
        <v>5.4672353625436217E-2</v>
      </c>
      <c r="AR17" s="7">
        <v>513</v>
      </c>
      <c r="AS17" s="10">
        <f t="shared" si="19"/>
        <v>0.10736709920468815</v>
      </c>
      <c r="AT17" s="7">
        <v>77</v>
      </c>
      <c r="AU17" s="10">
        <f t="shared" si="20"/>
        <v>8.5460599334073253E-2</v>
      </c>
      <c r="AV17" s="7">
        <v>436</v>
      </c>
      <c r="AW17" s="10">
        <f t="shared" si="21"/>
        <v>0.11245808614908434</v>
      </c>
    </row>
    <row r="18" spans="1:49" x14ac:dyDescent="0.2">
      <c r="A18" s="4" t="s">
        <v>19</v>
      </c>
      <c r="B18" s="7">
        <v>21168</v>
      </c>
      <c r="C18" s="10">
        <f t="shared" si="22"/>
        <v>6.8713217750914588E-2</v>
      </c>
      <c r="D18" s="7">
        <v>13630</v>
      </c>
      <c r="E18" s="10">
        <f t="shared" si="22"/>
        <v>6.3256772373080375E-2</v>
      </c>
      <c r="F18" s="7">
        <v>12545</v>
      </c>
      <c r="G18" s="10">
        <f t="shared" si="0"/>
        <v>6.1852264547238467E-2</v>
      </c>
      <c r="H18" s="7">
        <v>104</v>
      </c>
      <c r="I18" s="10">
        <f t="shared" si="1"/>
        <v>5.0855745721271391E-2</v>
      </c>
      <c r="J18" s="7">
        <v>12</v>
      </c>
      <c r="K18" s="10">
        <f t="shared" si="2"/>
        <v>8.5106382978723402E-2</v>
      </c>
      <c r="L18" s="7">
        <v>969</v>
      </c>
      <c r="M18" s="10">
        <f t="shared" si="3"/>
        <v>9.2612061550224598E-2</v>
      </c>
      <c r="N18" s="7">
        <v>395</v>
      </c>
      <c r="O18" s="10">
        <f t="shared" si="4"/>
        <v>3.8729287185018141E-2</v>
      </c>
      <c r="P18" s="7">
        <v>228</v>
      </c>
      <c r="Q18" s="10">
        <f t="shared" si="5"/>
        <v>3.699496998215155E-2</v>
      </c>
      <c r="R18" s="7">
        <v>41</v>
      </c>
      <c r="S18" s="10">
        <f t="shared" si="6"/>
        <v>7.9611650485436891E-2</v>
      </c>
      <c r="T18" s="7">
        <v>66</v>
      </c>
      <c r="U18" s="10">
        <f t="shared" si="7"/>
        <v>3.2305433186490456E-2</v>
      </c>
      <c r="V18" s="7">
        <v>60</v>
      </c>
      <c r="W18" s="10">
        <f t="shared" si="8"/>
        <v>4.0595399188092018E-2</v>
      </c>
      <c r="X18" s="7">
        <v>5301</v>
      </c>
      <c r="Y18" s="10">
        <f t="shared" si="9"/>
        <v>8.9456275945863847E-2</v>
      </c>
      <c r="Z18" s="7">
        <v>2834</v>
      </c>
      <c r="AA18" s="10">
        <f t="shared" si="10"/>
        <v>9.0254777070063699E-2</v>
      </c>
      <c r="AB18" s="7">
        <v>1017</v>
      </c>
      <c r="AC18" s="10">
        <f t="shared" si="11"/>
        <v>7.2892775229357804E-2</v>
      </c>
      <c r="AD18" s="7">
        <v>607</v>
      </c>
      <c r="AE18" s="10">
        <f t="shared" si="12"/>
        <v>9.2137219186399513E-2</v>
      </c>
      <c r="AF18" s="7">
        <v>93</v>
      </c>
      <c r="AG18" s="10">
        <f t="shared" si="13"/>
        <v>0.11084624553039332</v>
      </c>
      <c r="AH18" s="7">
        <v>750</v>
      </c>
      <c r="AI18" s="10">
        <f t="shared" si="14"/>
        <v>0.11575860472295108</v>
      </c>
      <c r="AJ18" s="7">
        <v>1387</v>
      </c>
      <c r="AK18" s="10">
        <f t="shared" si="15"/>
        <v>7.5557008225744945E-2</v>
      </c>
      <c r="AL18" s="7">
        <v>486</v>
      </c>
      <c r="AM18" s="10">
        <f t="shared" si="16"/>
        <v>0.1105550500454959</v>
      </c>
      <c r="AN18" s="7">
        <v>751</v>
      </c>
      <c r="AO18" s="10">
        <f t="shared" si="17"/>
        <v>6.5981374099455287E-2</v>
      </c>
      <c r="AP18" s="7">
        <v>150</v>
      </c>
      <c r="AQ18" s="10">
        <f t="shared" si="18"/>
        <v>5.8162078324932143E-2</v>
      </c>
      <c r="AR18" s="7">
        <v>455</v>
      </c>
      <c r="AS18" s="10">
        <f t="shared" si="19"/>
        <v>9.5228128924236086E-2</v>
      </c>
      <c r="AT18" s="7">
        <v>69</v>
      </c>
      <c r="AU18" s="10">
        <f t="shared" si="20"/>
        <v>7.6581576026637066E-2</v>
      </c>
      <c r="AV18" s="7">
        <v>386</v>
      </c>
      <c r="AW18" s="10">
        <f t="shared" si="21"/>
        <v>9.9561516636574671E-2</v>
      </c>
    </row>
    <row r="19" spans="1:49" x14ac:dyDescent="0.2">
      <c r="A19" s="4" t="s">
        <v>20</v>
      </c>
      <c r="B19" s="7">
        <v>22411</v>
      </c>
      <c r="C19" s="10">
        <f t="shared" si="22"/>
        <v>7.2748106718430974E-2</v>
      </c>
      <c r="D19" s="7">
        <v>15745</v>
      </c>
      <c r="E19" s="10">
        <f t="shared" si="22"/>
        <v>7.3072478430972143E-2</v>
      </c>
      <c r="F19" s="7">
        <v>14988</v>
      </c>
      <c r="G19" s="10">
        <f t="shared" si="0"/>
        <v>7.3897308970427275E-2</v>
      </c>
      <c r="H19" s="7">
        <v>147</v>
      </c>
      <c r="I19" s="10">
        <f t="shared" si="1"/>
        <v>7.1882640586797067E-2</v>
      </c>
      <c r="J19" s="7">
        <v>7</v>
      </c>
      <c r="K19" s="10">
        <f t="shared" si="2"/>
        <v>4.9645390070921988E-2</v>
      </c>
      <c r="L19" s="7">
        <v>603</v>
      </c>
      <c r="M19" s="10">
        <f t="shared" si="3"/>
        <v>5.7631654401223358E-2</v>
      </c>
      <c r="N19" s="7">
        <v>392</v>
      </c>
      <c r="O19" s="10">
        <f t="shared" si="4"/>
        <v>3.8435140700068635E-2</v>
      </c>
      <c r="P19" s="7">
        <v>235</v>
      </c>
      <c r="Q19" s="10">
        <f t="shared" si="5"/>
        <v>3.813078046405971E-2</v>
      </c>
      <c r="R19" s="7">
        <v>29</v>
      </c>
      <c r="S19" s="10">
        <f t="shared" si="6"/>
        <v>5.6310679611650483E-2</v>
      </c>
      <c r="T19" s="7">
        <v>69</v>
      </c>
      <c r="U19" s="10">
        <f t="shared" si="7"/>
        <v>3.3773861967694566E-2</v>
      </c>
      <c r="V19" s="7">
        <v>59</v>
      </c>
      <c r="W19" s="10">
        <f t="shared" si="8"/>
        <v>3.9918809201623814E-2</v>
      </c>
      <c r="X19" s="7">
        <v>4234</v>
      </c>
      <c r="Y19" s="10">
        <f t="shared" si="9"/>
        <v>7.1450268318201768E-2</v>
      </c>
      <c r="Z19" s="7">
        <v>2520</v>
      </c>
      <c r="AA19" s="10">
        <f t="shared" si="10"/>
        <v>8.025477707006369E-2</v>
      </c>
      <c r="AB19" s="7">
        <v>809</v>
      </c>
      <c r="AC19" s="10">
        <f t="shared" si="11"/>
        <v>5.7984518348623851E-2</v>
      </c>
      <c r="AD19" s="7">
        <v>371</v>
      </c>
      <c r="AE19" s="10">
        <f t="shared" si="12"/>
        <v>5.6314511232544016E-2</v>
      </c>
      <c r="AF19" s="7">
        <v>59</v>
      </c>
      <c r="AG19" s="10">
        <f t="shared" si="13"/>
        <v>7.0321811680572111E-2</v>
      </c>
      <c r="AH19" s="7">
        <v>475</v>
      </c>
      <c r="AI19" s="10">
        <f t="shared" si="14"/>
        <v>7.331378299120235E-2</v>
      </c>
      <c r="AJ19" s="7">
        <v>1753</v>
      </c>
      <c r="AK19" s="10">
        <f t="shared" si="15"/>
        <v>9.5494906575148447E-2</v>
      </c>
      <c r="AL19" s="7">
        <v>440</v>
      </c>
      <c r="AM19" s="10">
        <f t="shared" si="16"/>
        <v>0.10009099181073704</v>
      </c>
      <c r="AN19" s="7">
        <v>1035</v>
      </c>
      <c r="AO19" s="10">
        <f t="shared" si="17"/>
        <v>9.0933052187664731E-2</v>
      </c>
      <c r="AP19" s="7">
        <v>278</v>
      </c>
      <c r="AQ19" s="10">
        <f t="shared" si="18"/>
        <v>0.10779371849554091</v>
      </c>
      <c r="AR19" s="7">
        <v>287</v>
      </c>
      <c r="AS19" s="10">
        <f t="shared" si="19"/>
        <v>6.0066973629133526E-2</v>
      </c>
      <c r="AT19" s="7">
        <v>56</v>
      </c>
      <c r="AU19" s="10">
        <f t="shared" si="20"/>
        <v>6.2153163152053277E-2</v>
      </c>
      <c r="AV19" s="7">
        <v>231</v>
      </c>
      <c r="AW19" s="10">
        <f t="shared" si="21"/>
        <v>5.9582151147794686E-2</v>
      </c>
    </row>
    <row r="20" spans="1:49" x14ac:dyDescent="0.2">
      <c r="A20" s="4" t="s">
        <v>21</v>
      </c>
      <c r="B20" s="7">
        <v>21398</v>
      </c>
      <c r="C20" s="10">
        <f t="shared" si="22"/>
        <v>6.9459818283922448E-2</v>
      </c>
      <c r="D20" s="7">
        <v>15789</v>
      </c>
      <c r="E20" s="10">
        <f t="shared" si="22"/>
        <v>7.3276682244942479E-2</v>
      </c>
      <c r="F20" s="7">
        <v>15083</v>
      </c>
      <c r="G20" s="10">
        <f t="shared" si="0"/>
        <v>7.4365699973375665E-2</v>
      </c>
      <c r="H20" s="7">
        <v>156</v>
      </c>
      <c r="I20" s="10">
        <f t="shared" si="1"/>
        <v>7.6283618581907089E-2</v>
      </c>
      <c r="J20" s="7">
        <v>6</v>
      </c>
      <c r="K20" s="10">
        <f t="shared" si="2"/>
        <v>4.2553191489361701E-2</v>
      </c>
      <c r="L20" s="7">
        <v>544</v>
      </c>
      <c r="M20" s="10">
        <f t="shared" si="3"/>
        <v>5.1992736308898023E-2</v>
      </c>
      <c r="N20" s="7">
        <v>349</v>
      </c>
      <c r="O20" s="10">
        <f t="shared" si="4"/>
        <v>3.4219041082459066E-2</v>
      </c>
      <c r="P20" s="7">
        <v>223</v>
      </c>
      <c r="Q20" s="10">
        <f t="shared" si="5"/>
        <v>3.6183676780788578E-2</v>
      </c>
      <c r="R20" s="7">
        <v>25</v>
      </c>
      <c r="S20" s="10">
        <f t="shared" si="6"/>
        <v>4.8543689320388349E-2</v>
      </c>
      <c r="T20" s="7">
        <v>47</v>
      </c>
      <c r="U20" s="10">
        <f t="shared" si="7"/>
        <v>2.3005384238864415E-2</v>
      </c>
      <c r="V20" s="7">
        <v>54</v>
      </c>
      <c r="W20" s="10">
        <f t="shared" si="8"/>
        <v>3.6535859269282815E-2</v>
      </c>
      <c r="X20" s="7">
        <v>3046</v>
      </c>
      <c r="Y20" s="10">
        <f t="shared" si="9"/>
        <v>5.1402342299773869E-2</v>
      </c>
      <c r="Z20" s="7">
        <v>1986</v>
      </c>
      <c r="AA20" s="10">
        <f t="shared" si="10"/>
        <v>6.3248407643312105E-2</v>
      </c>
      <c r="AB20" s="7">
        <v>420</v>
      </c>
      <c r="AC20" s="10">
        <f t="shared" si="11"/>
        <v>3.0103211009174312E-2</v>
      </c>
      <c r="AD20" s="7">
        <v>219</v>
      </c>
      <c r="AE20" s="10">
        <f t="shared" si="12"/>
        <v>3.3242258652094715E-2</v>
      </c>
      <c r="AF20" s="7">
        <v>49</v>
      </c>
      <c r="AG20" s="10">
        <f t="shared" si="13"/>
        <v>5.8402860548271755E-2</v>
      </c>
      <c r="AH20" s="7">
        <v>372</v>
      </c>
      <c r="AI20" s="10">
        <f t="shared" si="14"/>
        <v>5.7416267942583733E-2</v>
      </c>
      <c r="AJ20" s="7">
        <v>1969</v>
      </c>
      <c r="AK20" s="10">
        <f t="shared" si="15"/>
        <v>0.10726153510922264</v>
      </c>
      <c r="AL20" s="7">
        <v>241</v>
      </c>
      <c r="AM20" s="10">
        <f t="shared" si="16"/>
        <v>5.4822565969062785E-2</v>
      </c>
      <c r="AN20" s="7">
        <v>1441</v>
      </c>
      <c r="AO20" s="10">
        <f t="shared" si="17"/>
        <v>0.12660340889123176</v>
      </c>
      <c r="AP20" s="7">
        <v>287</v>
      </c>
      <c r="AQ20" s="10">
        <f t="shared" si="18"/>
        <v>0.11128344319503683</v>
      </c>
      <c r="AR20" s="7">
        <v>245</v>
      </c>
      <c r="AS20" s="10">
        <f t="shared" si="19"/>
        <v>5.1276684805357887E-2</v>
      </c>
      <c r="AT20" s="7">
        <v>30</v>
      </c>
      <c r="AU20" s="10">
        <f t="shared" si="20"/>
        <v>3.3296337402885685E-2</v>
      </c>
      <c r="AV20" s="7">
        <v>215</v>
      </c>
      <c r="AW20" s="10">
        <f t="shared" si="21"/>
        <v>5.5455248903791589E-2</v>
      </c>
    </row>
    <row r="21" spans="1:49" x14ac:dyDescent="0.2">
      <c r="A21" s="4" t="s">
        <v>22</v>
      </c>
      <c r="B21" s="7">
        <v>17991</v>
      </c>
      <c r="C21" s="10">
        <f t="shared" si="22"/>
        <v>5.8400392127584293E-2</v>
      </c>
      <c r="D21" s="7">
        <v>13864</v>
      </c>
      <c r="E21" s="10">
        <f t="shared" si="22"/>
        <v>6.434276538374073E-2</v>
      </c>
      <c r="F21" s="7">
        <v>13272</v>
      </c>
      <c r="G21" s="10">
        <f t="shared" si="0"/>
        <v>6.543668832769621E-2</v>
      </c>
      <c r="H21" s="7">
        <v>148</v>
      </c>
      <c r="I21" s="10">
        <f t="shared" si="1"/>
        <v>7.2371638141809289E-2</v>
      </c>
      <c r="J21" s="7">
        <v>9</v>
      </c>
      <c r="K21" s="10">
        <f t="shared" si="2"/>
        <v>6.3829787234042548E-2</v>
      </c>
      <c r="L21" s="7">
        <v>435</v>
      </c>
      <c r="M21" s="10">
        <f t="shared" si="3"/>
        <v>4.1575074070534263E-2</v>
      </c>
      <c r="N21" s="7">
        <v>210</v>
      </c>
      <c r="O21" s="10">
        <f t="shared" si="4"/>
        <v>2.0590253946465339E-2</v>
      </c>
      <c r="P21" s="7">
        <v>123</v>
      </c>
      <c r="Q21" s="10">
        <f t="shared" si="5"/>
        <v>1.9957812753529126E-2</v>
      </c>
      <c r="R21" s="7">
        <v>11</v>
      </c>
      <c r="S21" s="10">
        <f t="shared" si="6"/>
        <v>2.1359223300970873E-2</v>
      </c>
      <c r="T21" s="7">
        <v>35</v>
      </c>
      <c r="U21" s="10">
        <f t="shared" si="7"/>
        <v>1.7131669114047968E-2</v>
      </c>
      <c r="V21" s="7">
        <v>41</v>
      </c>
      <c r="W21" s="10">
        <f t="shared" si="8"/>
        <v>2.7740189445196212E-2</v>
      </c>
      <c r="X21" s="7">
        <v>2625</v>
      </c>
      <c r="Y21" s="10">
        <f t="shared" si="9"/>
        <v>4.429781632859698E-2</v>
      </c>
      <c r="Z21" s="7">
        <v>1757</v>
      </c>
      <c r="AA21" s="10">
        <f t="shared" si="10"/>
        <v>5.5955414012738854E-2</v>
      </c>
      <c r="AB21" s="7">
        <v>389</v>
      </c>
      <c r="AC21" s="10">
        <f t="shared" si="11"/>
        <v>2.7881307339449542E-2</v>
      </c>
      <c r="AD21" s="7">
        <v>140</v>
      </c>
      <c r="AE21" s="10">
        <f t="shared" si="12"/>
        <v>2.1250758955676987E-2</v>
      </c>
      <c r="AF21" s="7">
        <v>51</v>
      </c>
      <c r="AG21" s="10">
        <f t="shared" si="13"/>
        <v>6.0786650774731825E-2</v>
      </c>
      <c r="AH21" s="7">
        <v>288</v>
      </c>
      <c r="AI21" s="10">
        <f t="shared" si="14"/>
        <v>4.4451304213613214E-2</v>
      </c>
      <c r="AJ21" s="7">
        <v>1073</v>
      </c>
      <c r="AK21" s="10">
        <f t="shared" si="15"/>
        <v>5.845181674565561E-2</v>
      </c>
      <c r="AL21" s="7">
        <v>146</v>
      </c>
      <c r="AM21" s="10">
        <f t="shared" si="16"/>
        <v>3.3212010919017286E-2</v>
      </c>
      <c r="AN21" s="7">
        <v>823</v>
      </c>
      <c r="AO21" s="10">
        <f t="shared" si="17"/>
        <v>7.2307151642945003E-2</v>
      </c>
      <c r="AP21" s="7">
        <v>104</v>
      </c>
      <c r="AQ21" s="10">
        <f t="shared" si="18"/>
        <v>4.0325707638619618E-2</v>
      </c>
      <c r="AR21" s="7">
        <v>219</v>
      </c>
      <c r="AS21" s="10">
        <f t="shared" si="19"/>
        <v>4.5835077438258688E-2</v>
      </c>
      <c r="AT21" s="7">
        <v>16</v>
      </c>
      <c r="AU21" s="10">
        <f t="shared" si="20"/>
        <v>1.7758046614872364E-2</v>
      </c>
      <c r="AV21" s="7">
        <v>203</v>
      </c>
      <c r="AW21" s="10">
        <f t="shared" si="21"/>
        <v>5.2360072220789269E-2</v>
      </c>
    </row>
    <row r="22" spans="1:49" x14ac:dyDescent="0.2">
      <c r="A22" s="4" t="s">
        <v>23</v>
      </c>
      <c r="B22" s="7">
        <v>15495</v>
      </c>
      <c r="C22" s="10">
        <f t="shared" si="22"/>
        <v>5.0298153299812048E-2</v>
      </c>
      <c r="D22" s="7">
        <v>12294</v>
      </c>
      <c r="E22" s="10">
        <f t="shared" si="22"/>
        <v>5.7056402021617755E-2</v>
      </c>
      <c r="F22" s="7">
        <v>11868</v>
      </c>
      <c r="G22" s="10">
        <f t="shared" si="0"/>
        <v>5.8514362347279879E-2</v>
      </c>
      <c r="H22" s="7">
        <v>164</v>
      </c>
      <c r="I22" s="10">
        <f t="shared" si="1"/>
        <v>8.019559902200489E-2</v>
      </c>
      <c r="J22" s="7">
        <v>4</v>
      </c>
      <c r="K22" s="10">
        <f t="shared" si="2"/>
        <v>2.8368794326241134E-2</v>
      </c>
      <c r="L22" s="7">
        <v>258</v>
      </c>
      <c r="M22" s="10">
        <f t="shared" si="3"/>
        <v>2.4658319793558252E-2</v>
      </c>
      <c r="N22" s="7">
        <v>98</v>
      </c>
      <c r="O22" s="10">
        <f t="shared" si="4"/>
        <v>9.6087851750171586E-3</v>
      </c>
      <c r="P22" s="7">
        <v>50</v>
      </c>
      <c r="Q22" s="10">
        <f t="shared" si="5"/>
        <v>8.1129320136297256E-3</v>
      </c>
      <c r="R22" s="7">
        <v>8</v>
      </c>
      <c r="S22" s="10">
        <f t="shared" si="6"/>
        <v>1.5533980582524271E-2</v>
      </c>
      <c r="T22" s="7">
        <v>20</v>
      </c>
      <c r="U22" s="10">
        <f t="shared" si="7"/>
        <v>9.7895252080274098E-3</v>
      </c>
      <c r="V22" s="7">
        <v>20</v>
      </c>
      <c r="W22" s="10">
        <f t="shared" si="8"/>
        <v>1.3531799729364006E-2</v>
      </c>
      <c r="X22" s="7">
        <v>2363</v>
      </c>
      <c r="Y22" s="10">
        <f t="shared" si="9"/>
        <v>3.9876472375037969E-2</v>
      </c>
      <c r="Z22" s="7">
        <v>1628</v>
      </c>
      <c r="AA22" s="10">
        <f t="shared" si="10"/>
        <v>5.184713375796178E-2</v>
      </c>
      <c r="AB22" s="7">
        <v>364</v>
      </c>
      <c r="AC22" s="10">
        <f t="shared" si="11"/>
        <v>2.6089449541284403E-2</v>
      </c>
      <c r="AD22" s="7">
        <v>107</v>
      </c>
      <c r="AE22" s="10">
        <f t="shared" si="12"/>
        <v>1.6241651487553126E-2</v>
      </c>
      <c r="AF22" s="7">
        <v>27</v>
      </c>
      <c r="AG22" s="10">
        <f t="shared" si="13"/>
        <v>3.2181168057210968E-2</v>
      </c>
      <c r="AH22" s="7">
        <v>237</v>
      </c>
      <c r="AI22" s="10">
        <f t="shared" si="14"/>
        <v>3.6579719092452542E-2</v>
      </c>
      <c r="AJ22" s="7">
        <v>523</v>
      </c>
      <c r="AK22" s="10">
        <f t="shared" si="15"/>
        <v>2.8490494089448166E-2</v>
      </c>
      <c r="AL22" s="7">
        <v>64</v>
      </c>
      <c r="AM22" s="10">
        <f t="shared" si="16"/>
        <v>1.4558689717925387E-2</v>
      </c>
      <c r="AN22" s="7">
        <v>440</v>
      </c>
      <c r="AO22" s="10">
        <f t="shared" si="17"/>
        <v>3.8657529432437179E-2</v>
      </c>
      <c r="AP22" s="7">
        <v>19</v>
      </c>
      <c r="AQ22" s="10">
        <f t="shared" si="18"/>
        <v>7.367196587824738E-3</v>
      </c>
      <c r="AR22" s="7">
        <v>217</v>
      </c>
      <c r="AS22" s="10">
        <f t="shared" si="19"/>
        <v>4.5416492256174133E-2</v>
      </c>
      <c r="AT22" s="7">
        <v>10</v>
      </c>
      <c r="AU22" s="10">
        <f t="shared" si="20"/>
        <v>1.1098779134295227E-2</v>
      </c>
      <c r="AV22" s="7">
        <v>207</v>
      </c>
      <c r="AW22" s="10">
        <f t="shared" si="21"/>
        <v>5.3391797781790047E-2</v>
      </c>
    </row>
    <row r="23" spans="1:49" x14ac:dyDescent="0.2">
      <c r="A23" s="4" t="s">
        <v>24</v>
      </c>
      <c r="B23" s="7">
        <v>15230</v>
      </c>
      <c r="C23" s="10">
        <f t="shared" si="22"/>
        <v>4.9437939642216037E-2</v>
      </c>
      <c r="D23" s="7">
        <v>12993</v>
      </c>
      <c r="E23" s="10">
        <f t="shared" si="22"/>
        <v>6.0300458066282703E-2</v>
      </c>
      <c r="F23" s="7">
        <v>12684</v>
      </c>
      <c r="G23" s="10">
        <f t="shared" si="0"/>
        <v>6.2537594541026115E-2</v>
      </c>
      <c r="H23" s="7">
        <v>178</v>
      </c>
      <c r="I23" s="10">
        <f t="shared" si="1"/>
        <v>8.7041564792176035E-2</v>
      </c>
      <c r="J23" s="7">
        <v>3</v>
      </c>
      <c r="K23" s="10">
        <f t="shared" si="2"/>
        <v>2.1276595744680851E-2</v>
      </c>
      <c r="L23" s="7">
        <v>128</v>
      </c>
      <c r="M23" s="10">
        <f t="shared" si="3"/>
        <v>1.2233585013858359E-2</v>
      </c>
      <c r="N23" s="7">
        <v>59</v>
      </c>
      <c r="O23" s="10">
        <f t="shared" si="4"/>
        <v>5.7848808706735958E-3</v>
      </c>
      <c r="P23" s="7">
        <v>26</v>
      </c>
      <c r="Q23" s="10">
        <f t="shared" si="5"/>
        <v>4.2187246470874575E-3</v>
      </c>
      <c r="R23" s="7">
        <v>2</v>
      </c>
      <c r="S23" s="10">
        <f t="shared" si="6"/>
        <v>3.8834951456310678E-3</v>
      </c>
      <c r="T23" s="7">
        <v>11</v>
      </c>
      <c r="U23" s="10">
        <f t="shared" si="7"/>
        <v>5.3842388644150755E-3</v>
      </c>
      <c r="V23" s="7">
        <v>20</v>
      </c>
      <c r="W23" s="10">
        <f t="shared" si="8"/>
        <v>1.3531799729364006E-2</v>
      </c>
      <c r="X23" s="7">
        <v>1692</v>
      </c>
      <c r="Y23" s="10">
        <f t="shared" si="9"/>
        <v>2.8553106753518513E-2</v>
      </c>
      <c r="Z23" s="7">
        <v>1225</v>
      </c>
      <c r="AA23" s="10">
        <f t="shared" si="10"/>
        <v>3.9012738853503183E-2</v>
      </c>
      <c r="AB23" s="7">
        <v>203</v>
      </c>
      <c r="AC23" s="10">
        <f t="shared" si="11"/>
        <v>1.4549885321100917E-2</v>
      </c>
      <c r="AD23" s="7">
        <v>60</v>
      </c>
      <c r="AE23" s="10">
        <f t="shared" si="12"/>
        <v>9.1074681238615673E-3</v>
      </c>
      <c r="AF23" s="7">
        <v>29</v>
      </c>
      <c r="AG23" s="10">
        <f t="shared" si="13"/>
        <v>3.4564958283671038E-2</v>
      </c>
      <c r="AH23" s="7">
        <v>175</v>
      </c>
      <c r="AI23" s="10">
        <f t="shared" si="14"/>
        <v>2.7010341102021915E-2</v>
      </c>
      <c r="AJ23" s="7">
        <v>339</v>
      </c>
      <c r="AK23" s="10">
        <f t="shared" si="15"/>
        <v>1.8467069782644223E-2</v>
      </c>
      <c r="AL23" s="7">
        <v>47</v>
      </c>
      <c r="AM23" s="10">
        <f t="shared" si="16"/>
        <v>1.0691537761601456E-2</v>
      </c>
      <c r="AN23" s="7">
        <v>280</v>
      </c>
      <c r="AO23" s="10">
        <f t="shared" si="17"/>
        <v>2.4600246002460024E-2</v>
      </c>
      <c r="AP23" s="7">
        <v>12</v>
      </c>
      <c r="AQ23" s="10">
        <f t="shared" si="18"/>
        <v>4.6529662659945716E-3</v>
      </c>
      <c r="AR23" s="7">
        <v>147</v>
      </c>
      <c r="AS23" s="10">
        <f t="shared" si="19"/>
        <v>3.0766010883214734E-2</v>
      </c>
      <c r="AT23" s="7">
        <v>8</v>
      </c>
      <c r="AU23" s="10">
        <f t="shared" si="20"/>
        <v>8.8790233074361822E-3</v>
      </c>
      <c r="AV23" s="7">
        <v>139</v>
      </c>
      <c r="AW23" s="10">
        <f t="shared" si="21"/>
        <v>3.5852463244776887E-2</v>
      </c>
    </row>
    <row r="24" spans="1:49" x14ac:dyDescent="0.2">
      <c r="A24" s="4" t="s">
        <v>25</v>
      </c>
      <c r="B24" s="7">
        <v>13139</v>
      </c>
      <c r="C24" s="10">
        <f t="shared" si="22"/>
        <v>4.2650366970392421E-2</v>
      </c>
      <c r="D24" s="7">
        <v>11577</v>
      </c>
      <c r="E24" s="10">
        <f t="shared" si="22"/>
        <v>5.3728808053055861E-2</v>
      </c>
      <c r="F24" s="7">
        <v>11326</v>
      </c>
      <c r="G24" s="10">
        <f t="shared" si="0"/>
        <v>5.5842068414669023E-2</v>
      </c>
      <c r="H24" s="7">
        <v>180</v>
      </c>
      <c r="I24" s="10">
        <f t="shared" si="1"/>
        <v>8.8019559902200492E-2</v>
      </c>
      <c r="J24" s="7">
        <v>3</v>
      </c>
      <c r="K24" s="10">
        <f t="shared" si="2"/>
        <v>2.1276595744680851E-2</v>
      </c>
      <c r="L24" s="7">
        <v>68</v>
      </c>
      <c r="M24" s="10">
        <f t="shared" si="3"/>
        <v>6.4990920386122529E-3</v>
      </c>
      <c r="N24" s="7">
        <v>41</v>
      </c>
      <c r="O24" s="10">
        <f t="shared" si="4"/>
        <v>4.0200019609765662E-3</v>
      </c>
      <c r="P24" s="7">
        <v>19</v>
      </c>
      <c r="Q24" s="10">
        <f t="shared" si="5"/>
        <v>3.082914165179296E-3</v>
      </c>
      <c r="R24" s="7">
        <v>1</v>
      </c>
      <c r="S24" s="10">
        <f t="shared" si="6"/>
        <v>1.9417475728155339E-3</v>
      </c>
      <c r="T24" s="7">
        <v>11</v>
      </c>
      <c r="U24" s="10">
        <f t="shared" si="7"/>
        <v>5.3842388644150755E-3</v>
      </c>
      <c r="V24" s="7">
        <v>10</v>
      </c>
      <c r="W24" s="10">
        <f t="shared" si="8"/>
        <v>6.7658998646820028E-3</v>
      </c>
      <c r="X24" s="7">
        <v>1109</v>
      </c>
      <c r="Y24" s="10">
        <f t="shared" si="9"/>
        <v>1.8714772688919641E-2</v>
      </c>
      <c r="Z24" s="7">
        <v>751</v>
      </c>
      <c r="AA24" s="10">
        <f t="shared" si="10"/>
        <v>2.39171974522293E-2</v>
      </c>
      <c r="AB24" s="7">
        <v>143</v>
      </c>
      <c r="AC24" s="10">
        <f t="shared" si="11"/>
        <v>1.0249426605504586E-2</v>
      </c>
      <c r="AD24" s="7">
        <v>63</v>
      </c>
      <c r="AE24" s="10">
        <f t="shared" si="12"/>
        <v>9.562841530054645E-3</v>
      </c>
      <c r="AF24" s="7">
        <v>13</v>
      </c>
      <c r="AG24" s="10">
        <f t="shared" si="13"/>
        <v>1.5494636471990465E-2</v>
      </c>
      <c r="AH24" s="7">
        <v>139</v>
      </c>
      <c r="AI24" s="10">
        <f t="shared" si="14"/>
        <v>2.1453928075320264E-2</v>
      </c>
      <c r="AJ24" s="7">
        <v>325</v>
      </c>
      <c r="AK24" s="10">
        <f t="shared" si="15"/>
        <v>1.7704417933213489E-2</v>
      </c>
      <c r="AL24" s="7">
        <v>21</v>
      </c>
      <c r="AM24" s="10">
        <f t="shared" si="16"/>
        <v>4.7770700636942673E-3</v>
      </c>
      <c r="AN24" s="7">
        <v>289</v>
      </c>
      <c r="AO24" s="10">
        <f t="shared" si="17"/>
        <v>2.5390968195396241E-2</v>
      </c>
      <c r="AP24" s="7">
        <v>15</v>
      </c>
      <c r="AQ24" s="10">
        <f t="shared" si="18"/>
        <v>5.8162078324932144E-3</v>
      </c>
      <c r="AR24" s="7">
        <v>87</v>
      </c>
      <c r="AS24" s="10">
        <f t="shared" si="19"/>
        <v>1.8208455420678109E-2</v>
      </c>
      <c r="AT24" s="7">
        <v>10</v>
      </c>
      <c r="AU24" s="10">
        <f t="shared" si="20"/>
        <v>1.1098779134295227E-2</v>
      </c>
      <c r="AV24" s="7">
        <v>77</v>
      </c>
      <c r="AW24" s="10">
        <f t="shared" si="21"/>
        <v>1.9860717049264894E-2</v>
      </c>
    </row>
    <row r="25" spans="1:49" x14ac:dyDescent="0.2">
      <c r="A25" s="4" t="s">
        <v>26</v>
      </c>
      <c r="B25" s="7">
        <v>11381</v>
      </c>
      <c r="C25" s="10">
        <f t="shared" si="22"/>
        <v>3.6943742026793222E-2</v>
      </c>
      <c r="D25" s="7">
        <v>9771</v>
      </c>
      <c r="E25" s="10">
        <f t="shared" si="22"/>
        <v>4.5347169688728414E-2</v>
      </c>
      <c r="F25" s="7">
        <v>9509</v>
      </c>
      <c r="G25" s="10">
        <f t="shared" si="0"/>
        <v>4.6883474179329657E-2</v>
      </c>
      <c r="H25" s="7">
        <v>183</v>
      </c>
      <c r="I25" s="10">
        <f t="shared" si="1"/>
        <v>8.9486552567237157E-2</v>
      </c>
      <c r="J25" s="7">
        <v>3</v>
      </c>
      <c r="K25" s="10">
        <f t="shared" si="2"/>
        <v>2.1276595744680851E-2</v>
      </c>
      <c r="L25" s="7">
        <v>76</v>
      </c>
      <c r="M25" s="10">
        <f t="shared" si="3"/>
        <v>7.2636911019783998E-3</v>
      </c>
      <c r="N25" s="7">
        <v>44</v>
      </c>
      <c r="O25" s="10">
        <f t="shared" si="4"/>
        <v>4.3141484459260715E-3</v>
      </c>
      <c r="P25" s="7">
        <v>31</v>
      </c>
      <c r="Q25" s="10">
        <f t="shared" si="5"/>
        <v>5.03001784845043E-3</v>
      </c>
      <c r="R25" s="7">
        <v>1</v>
      </c>
      <c r="S25" s="10">
        <f t="shared" si="6"/>
        <v>1.9417475728155339E-3</v>
      </c>
      <c r="T25" s="7">
        <v>4</v>
      </c>
      <c r="U25" s="10">
        <f t="shared" si="7"/>
        <v>1.9579050416054823E-3</v>
      </c>
      <c r="V25" s="7">
        <v>8</v>
      </c>
      <c r="W25" s="10">
        <f t="shared" si="8"/>
        <v>5.4127198917456026E-3</v>
      </c>
      <c r="X25" s="7">
        <v>964</v>
      </c>
      <c r="Y25" s="10">
        <f t="shared" si="9"/>
        <v>1.6267845691720947E-2</v>
      </c>
      <c r="Z25" s="7">
        <v>649</v>
      </c>
      <c r="AA25" s="10">
        <f t="shared" si="10"/>
        <v>2.0668789808917197E-2</v>
      </c>
      <c r="AB25" s="7">
        <v>116</v>
      </c>
      <c r="AC25" s="10">
        <f t="shared" si="11"/>
        <v>8.314220183486239E-3</v>
      </c>
      <c r="AD25" s="7">
        <v>88</v>
      </c>
      <c r="AE25" s="10">
        <f t="shared" si="12"/>
        <v>1.3357619914996965E-2</v>
      </c>
      <c r="AF25" s="7">
        <v>10</v>
      </c>
      <c r="AG25" s="10">
        <f t="shared" si="13"/>
        <v>1.1918951132300357E-2</v>
      </c>
      <c r="AH25" s="7">
        <v>101</v>
      </c>
      <c r="AI25" s="10">
        <f t="shared" si="14"/>
        <v>1.5588825436024079E-2</v>
      </c>
      <c r="AJ25" s="7">
        <v>517</v>
      </c>
      <c r="AK25" s="10">
        <f t="shared" si="15"/>
        <v>2.8163643296834996E-2</v>
      </c>
      <c r="AL25" s="7">
        <v>14</v>
      </c>
      <c r="AM25" s="10">
        <f t="shared" si="16"/>
        <v>3.1847133757961785E-3</v>
      </c>
      <c r="AN25" s="7">
        <v>479</v>
      </c>
      <c r="AO25" s="10">
        <f t="shared" si="17"/>
        <v>4.2083992268494116E-2</v>
      </c>
      <c r="AP25" s="7">
        <v>24</v>
      </c>
      <c r="AQ25" s="10">
        <f t="shared" si="18"/>
        <v>9.3059325319891431E-3</v>
      </c>
      <c r="AR25" s="7">
        <v>85</v>
      </c>
      <c r="AS25" s="10">
        <f t="shared" si="19"/>
        <v>1.7789870238593554E-2</v>
      </c>
      <c r="AT25" s="7">
        <v>18</v>
      </c>
      <c r="AU25" s="10">
        <f t="shared" si="20"/>
        <v>1.9977802441731411E-2</v>
      </c>
      <c r="AV25" s="7">
        <v>67</v>
      </c>
      <c r="AW25" s="10">
        <f t="shared" si="21"/>
        <v>1.728140314676296E-2</v>
      </c>
    </row>
    <row r="26" spans="1:49" x14ac:dyDescent="0.2">
      <c r="A26" s="4" t="s">
        <v>27</v>
      </c>
      <c r="B26" s="7">
        <v>9186</v>
      </c>
      <c r="C26" s="10">
        <f t="shared" si="22"/>
        <v>2.9818576070479091E-2</v>
      </c>
      <c r="D26" s="7">
        <v>7933</v>
      </c>
      <c r="E26" s="10">
        <f t="shared" si="22"/>
        <v>3.6817019459695274E-2</v>
      </c>
      <c r="F26" s="7">
        <v>7697</v>
      </c>
      <c r="G26" s="10">
        <f t="shared" si="0"/>
        <v>3.7949532102040211E-2</v>
      </c>
      <c r="H26" s="7">
        <v>162</v>
      </c>
      <c r="I26" s="10">
        <f t="shared" si="1"/>
        <v>7.9217603911980433E-2</v>
      </c>
      <c r="J26" s="7">
        <v>1</v>
      </c>
      <c r="K26" s="10">
        <f t="shared" si="2"/>
        <v>7.0921985815602835E-3</v>
      </c>
      <c r="L26" s="7">
        <v>73</v>
      </c>
      <c r="M26" s="10">
        <f t="shared" si="3"/>
        <v>6.9769664532160951E-3</v>
      </c>
      <c r="N26" s="7">
        <v>33</v>
      </c>
      <c r="O26" s="10">
        <f t="shared" si="4"/>
        <v>3.2356113344445534E-3</v>
      </c>
      <c r="P26" s="7">
        <v>21</v>
      </c>
      <c r="Q26" s="10">
        <f t="shared" si="5"/>
        <v>3.4074314457244849E-3</v>
      </c>
      <c r="R26" s="7">
        <v>0</v>
      </c>
      <c r="S26" s="10">
        <f t="shared" si="6"/>
        <v>0</v>
      </c>
      <c r="T26" s="7">
        <v>3</v>
      </c>
      <c r="U26" s="10">
        <f t="shared" si="7"/>
        <v>1.4684287812041115E-3</v>
      </c>
      <c r="V26" s="7">
        <v>9</v>
      </c>
      <c r="W26" s="10">
        <f t="shared" si="8"/>
        <v>6.0893098782138022E-3</v>
      </c>
      <c r="X26" s="7">
        <v>703</v>
      </c>
      <c r="Y26" s="10">
        <f t="shared" si="9"/>
        <v>1.1863377096763307E-2</v>
      </c>
      <c r="Z26" s="7">
        <v>423</v>
      </c>
      <c r="AA26" s="10">
        <f t="shared" si="10"/>
        <v>1.3471337579617835E-2</v>
      </c>
      <c r="AB26" s="7">
        <v>156</v>
      </c>
      <c r="AC26" s="10">
        <f t="shared" si="11"/>
        <v>1.1181192660550459E-2</v>
      </c>
      <c r="AD26" s="7">
        <v>53</v>
      </c>
      <c r="AE26" s="10">
        <f t="shared" si="12"/>
        <v>8.0449301760777171E-3</v>
      </c>
      <c r="AF26" s="7">
        <v>9</v>
      </c>
      <c r="AG26" s="10">
        <f t="shared" si="13"/>
        <v>1.0727056019070322E-2</v>
      </c>
      <c r="AH26" s="7">
        <v>62</v>
      </c>
      <c r="AI26" s="10">
        <f t="shared" si="14"/>
        <v>9.5693779904306216E-3</v>
      </c>
      <c r="AJ26" s="7">
        <v>434</v>
      </c>
      <c r="AK26" s="10">
        <f t="shared" si="15"/>
        <v>2.3642207332352783E-2</v>
      </c>
      <c r="AL26" s="7">
        <v>7</v>
      </c>
      <c r="AM26" s="10">
        <f t="shared" si="16"/>
        <v>1.5923566878980893E-3</v>
      </c>
      <c r="AN26" s="7">
        <v>412</v>
      </c>
      <c r="AO26" s="10">
        <f t="shared" si="17"/>
        <v>3.6197504832191182E-2</v>
      </c>
      <c r="AP26" s="7">
        <v>15</v>
      </c>
      <c r="AQ26" s="10">
        <f t="shared" si="18"/>
        <v>5.8162078324932144E-3</v>
      </c>
      <c r="AR26" s="7">
        <v>83</v>
      </c>
      <c r="AS26" s="10">
        <f t="shared" si="19"/>
        <v>1.7371285056508999E-2</v>
      </c>
      <c r="AT26" s="7">
        <v>38</v>
      </c>
      <c r="AU26" s="10">
        <f t="shared" si="20"/>
        <v>4.2175360710321866E-2</v>
      </c>
      <c r="AV26" s="7">
        <v>45</v>
      </c>
      <c r="AW26" s="10">
        <f t="shared" si="21"/>
        <v>1.1606912561258705E-2</v>
      </c>
    </row>
    <row r="27" spans="1:49" x14ac:dyDescent="0.2">
      <c r="A27" s="4" t="s">
        <v>28</v>
      </c>
      <c r="B27" s="7">
        <v>6950</v>
      </c>
      <c r="C27" s="10">
        <f t="shared" si="22"/>
        <v>2.2560320453933125E-2</v>
      </c>
      <c r="D27" s="7">
        <v>6211</v>
      </c>
      <c r="E27" s="10">
        <f t="shared" si="22"/>
        <v>2.882522474022026E-2</v>
      </c>
      <c r="F27" s="7">
        <v>5965</v>
      </c>
      <c r="G27" s="10">
        <f t="shared" si="0"/>
        <v>2.9410024553549418E-2</v>
      </c>
      <c r="H27" s="7">
        <v>165</v>
      </c>
      <c r="I27" s="10">
        <f t="shared" si="1"/>
        <v>8.0684596577017112E-2</v>
      </c>
      <c r="J27" s="7">
        <v>0</v>
      </c>
      <c r="K27" s="10">
        <f t="shared" si="2"/>
        <v>0</v>
      </c>
      <c r="L27" s="7">
        <v>81</v>
      </c>
      <c r="M27" s="10">
        <f t="shared" si="3"/>
        <v>7.741565516582242E-3</v>
      </c>
      <c r="N27" s="7">
        <v>29</v>
      </c>
      <c r="O27" s="10">
        <f t="shared" si="4"/>
        <v>2.8434160211785468E-3</v>
      </c>
      <c r="P27" s="7">
        <v>18</v>
      </c>
      <c r="Q27" s="10">
        <f t="shared" si="5"/>
        <v>2.9206555249067013E-3</v>
      </c>
      <c r="R27" s="7">
        <v>0</v>
      </c>
      <c r="S27" s="10">
        <f t="shared" si="6"/>
        <v>0</v>
      </c>
      <c r="T27" s="7">
        <v>3</v>
      </c>
      <c r="U27" s="10">
        <f t="shared" si="7"/>
        <v>1.4684287812041115E-3</v>
      </c>
      <c r="V27" s="7">
        <v>8</v>
      </c>
      <c r="W27" s="10">
        <f t="shared" si="8"/>
        <v>5.4127198917456026E-3</v>
      </c>
      <c r="X27" s="7">
        <v>414</v>
      </c>
      <c r="Y27" s="10">
        <f t="shared" si="9"/>
        <v>6.9863984609672952E-3</v>
      </c>
      <c r="Z27" s="7">
        <v>281</v>
      </c>
      <c r="AA27" s="10">
        <f t="shared" si="10"/>
        <v>8.9490445859872619E-3</v>
      </c>
      <c r="AB27" s="7">
        <v>66</v>
      </c>
      <c r="AC27" s="10">
        <f t="shared" si="11"/>
        <v>4.7305045871559636E-3</v>
      </c>
      <c r="AD27" s="7">
        <v>19</v>
      </c>
      <c r="AE27" s="10">
        <f t="shared" si="12"/>
        <v>2.8840315725561626E-3</v>
      </c>
      <c r="AF27" s="7">
        <v>3</v>
      </c>
      <c r="AG27" s="10">
        <f t="shared" si="13"/>
        <v>3.5756853396901071E-3</v>
      </c>
      <c r="AH27" s="7">
        <v>45</v>
      </c>
      <c r="AI27" s="10">
        <f t="shared" si="14"/>
        <v>6.9455162833770645E-3</v>
      </c>
      <c r="AJ27" s="7">
        <v>241</v>
      </c>
      <c r="AK27" s="10">
        <f t="shared" si="15"/>
        <v>1.3128506836629078E-2</v>
      </c>
      <c r="AL27" s="7">
        <v>6</v>
      </c>
      <c r="AM27" s="10">
        <f t="shared" si="16"/>
        <v>1.3648771610555051E-3</v>
      </c>
      <c r="AN27" s="7">
        <v>224</v>
      </c>
      <c r="AO27" s="10">
        <f t="shared" si="17"/>
        <v>1.968019680196802E-2</v>
      </c>
      <c r="AP27" s="7">
        <v>11</v>
      </c>
      <c r="AQ27" s="10">
        <f t="shared" si="18"/>
        <v>4.2652190771616909E-3</v>
      </c>
      <c r="AR27" s="7">
        <v>55</v>
      </c>
      <c r="AS27" s="10">
        <f t="shared" si="19"/>
        <v>1.1511092507325241E-2</v>
      </c>
      <c r="AT27" s="7">
        <v>18</v>
      </c>
      <c r="AU27" s="10">
        <f t="shared" si="20"/>
        <v>1.9977802441731411E-2</v>
      </c>
      <c r="AV27" s="7">
        <v>37</v>
      </c>
      <c r="AW27" s="10">
        <f t="shared" si="21"/>
        <v>9.543461439257158E-3</v>
      </c>
    </row>
    <row r="28" spans="1:49" x14ac:dyDescent="0.2">
      <c r="A28" s="4" t="s">
        <v>29</v>
      </c>
      <c r="B28" s="7">
        <v>6185</v>
      </c>
      <c r="C28" s="10">
        <f t="shared" si="22"/>
        <v>2.0077062159363508E-2</v>
      </c>
      <c r="D28" s="7">
        <v>5755</v>
      </c>
      <c r="E28" s="10">
        <f t="shared" si="22"/>
        <v>2.6708930668164162E-2</v>
      </c>
      <c r="F28" s="7">
        <v>5623</v>
      </c>
      <c r="G28" s="10">
        <f t="shared" si="0"/>
        <v>2.7723816942935183E-2</v>
      </c>
      <c r="H28" s="7">
        <v>83</v>
      </c>
      <c r="I28" s="10">
        <f t="shared" si="1"/>
        <v>4.0586797066014667E-2</v>
      </c>
      <c r="J28" s="7">
        <v>0</v>
      </c>
      <c r="K28" s="10">
        <f t="shared" si="2"/>
        <v>0</v>
      </c>
      <c r="L28" s="7">
        <v>49</v>
      </c>
      <c r="M28" s="10">
        <f t="shared" si="3"/>
        <v>4.6831692631176527E-3</v>
      </c>
      <c r="N28" s="7">
        <v>18</v>
      </c>
      <c r="O28" s="10">
        <f t="shared" si="4"/>
        <v>1.7648789096970292E-3</v>
      </c>
      <c r="P28" s="7">
        <v>10</v>
      </c>
      <c r="Q28" s="10">
        <f t="shared" si="5"/>
        <v>1.6225864027259451E-3</v>
      </c>
      <c r="R28" s="7">
        <v>3</v>
      </c>
      <c r="S28" s="10">
        <f t="shared" si="6"/>
        <v>5.8252427184466021E-3</v>
      </c>
      <c r="T28" s="7">
        <v>5</v>
      </c>
      <c r="U28" s="10">
        <f t="shared" si="7"/>
        <v>2.4473813020068525E-3</v>
      </c>
      <c r="V28" s="7">
        <v>0</v>
      </c>
      <c r="W28" s="10">
        <f t="shared" si="8"/>
        <v>0</v>
      </c>
      <c r="X28" s="7">
        <v>270</v>
      </c>
      <c r="Y28" s="10">
        <f t="shared" si="9"/>
        <v>4.5563468223699752E-3</v>
      </c>
      <c r="Z28" s="7">
        <v>209</v>
      </c>
      <c r="AA28" s="10">
        <f t="shared" si="10"/>
        <v>6.6560509554140128E-3</v>
      </c>
      <c r="AB28" s="7">
        <v>29</v>
      </c>
      <c r="AC28" s="10">
        <f t="shared" si="11"/>
        <v>2.0785550458715597E-3</v>
      </c>
      <c r="AD28" s="7">
        <v>3</v>
      </c>
      <c r="AE28" s="10">
        <f t="shared" si="12"/>
        <v>4.5537340619307832E-4</v>
      </c>
      <c r="AF28" s="7">
        <v>5</v>
      </c>
      <c r="AG28" s="10">
        <f t="shared" si="13"/>
        <v>5.9594755661501785E-3</v>
      </c>
      <c r="AH28" s="7">
        <v>24</v>
      </c>
      <c r="AI28" s="10">
        <f t="shared" si="14"/>
        <v>3.7042753511344344E-3</v>
      </c>
      <c r="AJ28" s="7">
        <v>113</v>
      </c>
      <c r="AK28" s="10">
        <f t="shared" si="15"/>
        <v>6.1556899275480746E-3</v>
      </c>
      <c r="AL28" s="7">
        <v>3</v>
      </c>
      <c r="AM28" s="10">
        <f t="shared" si="16"/>
        <v>6.8243858052775255E-4</v>
      </c>
      <c r="AN28" s="7">
        <v>102</v>
      </c>
      <c r="AO28" s="10">
        <f t="shared" si="17"/>
        <v>8.9615181866104371E-3</v>
      </c>
      <c r="AP28" s="7">
        <v>8</v>
      </c>
      <c r="AQ28" s="10">
        <f t="shared" si="18"/>
        <v>3.1019775106630476E-3</v>
      </c>
      <c r="AR28" s="7">
        <v>29</v>
      </c>
      <c r="AS28" s="10">
        <f t="shared" si="19"/>
        <v>6.069485140226036E-3</v>
      </c>
      <c r="AT28" s="7">
        <v>5</v>
      </c>
      <c r="AU28" s="10">
        <f t="shared" si="20"/>
        <v>5.5493895671476137E-3</v>
      </c>
      <c r="AV28" s="7">
        <v>24</v>
      </c>
      <c r="AW28" s="10">
        <f t="shared" si="21"/>
        <v>6.1903533660046424E-3</v>
      </c>
    </row>
  </sheetData>
  <mergeCells count="24">
    <mergeCell ref="J8:K8"/>
    <mergeCell ref="L8:M8"/>
    <mergeCell ref="N8:O8"/>
    <mergeCell ref="P8:Q8"/>
    <mergeCell ref="B8:C8"/>
    <mergeCell ref="D8:E8"/>
    <mergeCell ref="F8:G8"/>
    <mergeCell ref="H8:I8"/>
    <mergeCell ref="Z8:AA8"/>
    <mergeCell ref="AB8:AC8"/>
    <mergeCell ref="AD8:AE8"/>
    <mergeCell ref="AF8:AG8"/>
    <mergeCell ref="R8:S8"/>
    <mergeCell ref="T8:U8"/>
    <mergeCell ref="V8:W8"/>
    <mergeCell ref="X8:Y8"/>
    <mergeCell ref="AP8:AQ8"/>
    <mergeCell ref="AR8:AS8"/>
    <mergeCell ref="AT8:AU8"/>
    <mergeCell ref="AV8:AW8"/>
    <mergeCell ref="AH8:AI8"/>
    <mergeCell ref="AJ8:AK8"/>
    <mergeCell ref="AL8:AM8"/>
    <mergeCell ref="AN8:AO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1522a0d-8b67-48f3-9f04-651e495f9c50">
  <element uid="e11463c7-63fc-44e1-a920-6aa917cf3177" value=""/>
  <element uid="2cf4db53-e26b-4354-8259-c7e8430ebed9" value=""/>
</sisl>
</file>

<file path=customXml/itemProps1.xml><?xml version="1.0" encoding="utf-8"?>
<ds:datastoreItem xmlns:ds="http://schemas.openxmlformats.org/officeDocument/2006/customXml" ds:itemID="{3F69F22D-BF10-44C2-AEA1-A63F9FC26A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Detailed age groups</vt:lpstr>
      <vt:lpstr>Age by ethnicity</vt:lpstr>
      <vt:lpstr>Ethnicity by 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Nomis - Office for National Statistics</dc:creator>
  <cp:keywords>[IL0: UNCLASSIFIED]</cp:keywords>
  <cp:lastModifiedBy>christine_wright</cp:lastModifiedBy>
  <dcterms:created xsi:type="dcterms:W3CDTF">2013-05-16T09:10:19Z</dcterms:created>
  <dcterms:modified xsi:type="dcterms:W3CDTF">2018-06-07T10:09:09Z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3a831170-e68f-4585-8db7-e0c7fff64357</vt:lpwstr>
  </property>
  <property fmtid="{D5CDD505-2E9C-101B-9397-08002B2CF9AE}" pid="3" name="bjSaver">
    <vt:lpwstr>dQeJDuOjNOBnIOpQmQT42mjBh1SEVQf2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policy="c1522a0d-8b67-48f3-9f04-651e495f9c50" xmlns="http://www.boldonjames.com/2008/01/sie/i</vt:lpwstr>
  </property>
  <property fmtid="{D5CDD505-2E9C-101B-9397-08002B2CF9AE}" pid="5" name="bjDocumentLabelXML-0">
    <vt:lpwstr>nternal/label"&gt;&lt;element uid="e11463c7-63fc-44e1-a920-6aa917cf3177" value="" /&gt;&lt;element uid="2cf4db53-e26b-4354-8259-c7e8430ebed9" value="" /&gt;&lt;/sisl&gt;</vt:lpwstr>
  </property>
  <property fmtid="{D5CDD505-2E9C-101B-9397-08002B2CF9AE}" pid="6" name="bjDocumentSecurityLabel">
    <vt:lpwstr>IL0: UNCLASSIFIED</vt:lpwstr>
  </property>
  <property fmtid="{D5CDD505-2E9C-101B-9397-08002B2CF9AE}" pid="7" name="docprop-sandwellprotectivemarking">
    <vt:lpwstr>[IL0: UNCLASSIFIED]</vt:lpwstr>
  </property>
</Properties>
</file>