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340" windowHeight="6795"/>
  </bookViews>
  <sheets>
    <sheet name="All ethnic groups" sheetId="9" r:id="rId1"/>
    <sheet name="White British" sheetId="8" r:id="rId2"/>
    <sheet name="Irish, Gypsy, Irish Traveller" sheetId="10" r:id="rId3"/>
    <sheet name="Other White" sheetId="5" r:id="rId4"/>
    <sheet name="Mixed groups" sheetId="4" r:id="rId5"/>
    <sheet name="Asian" sheetId="3" r:id="rId6"/>
    <sheet name="Black" sheetId="2" r:id="rId7"/>
    <sheet name="Other ethnic groups" sheetId="1" r:id="rId8"/>
  </sheets>
  <calcPr calcId="145621"/>
</workbook>
</file>

<file path=xl/calcChain.xml><?xml version="1.0" encoding="utf-8"?>
<calcChain xmlns="http://schemas.openxmlformats.org/spreadsheetml/2006/main">
  <c r="T35" i="8" l="1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11" i="8"/>
  <c r="D11" i="10"/>
  <c r="D11" i="5"/>
  <c r="D11" i="4"/>
  <c r="D11" i="3"/>
  <c r="D11" i="2"/>
  <c r="D11" i="1"/>
  <c r="D11" i="9"/>
</calcChain>
</file>

<file path=xl/sharedStrings.xml><?xml version="1.0" encoding="utf-8"?>
<sst xmlns="http://schemas.openxmlformats.org/spreadsheetml/2006/main" count="512" uniqueCount="61">
  <si>
    <t>DC2201EW - Ethnic Group by Religion</t>
  </si>
  <si>
    <t>ONS Crown Copyright Reserved [from Nomis on 9 January 2014]</t>
  </si>
  <si>
    <t>population</t>
  </si>
  <si>
    <t>All usual residents</t>
  </si>
  <si>
    <t>units</t>
  </si>
  <si>
    <t>Persons</t>
  </si>
  <si>
    <t>date</t>
  </si>
  <si>
    <t>ethnic group</t>
  </si>
  <si>
    <t>All categories: Ethnic group</t>
  </si>
  <si>
    <t>Christian</t>
  </si>
  <si>
    <t>Buddhist</t>
  </si>
  <si>
    <t>Hindu</t>
  </si>
  <si>
    <t>Jewish</t>
  </si>
  <si>
    <t>Muslim</t>
  </si>
  <si>
    <t>Sikh</t>
  </si>
  <si>
    <t>Other religion</t>
  </si>
  <si>
    <t>No religion</t>
  </si>
  <si>
    <t>Religion not stated</t>
  </si>
  <si>
    <t>Area</t>
  </si>
  <si>
    <t>In order to protect against disclosure of personal information, records have been swapped between different geographic areas. Some counts will be affected, particularly small counts at the lowest geographies.</t>
  </si>
  <si>
    <t>White: English/Welsh/Scottish/Northern Irish/British</t>
  </si>
  <si>
    <t>White: Other White</t>
  </si>
  <si>
    <t>Mixed/multiple ethnic group: Total</t>
  </si>
  <si>
    <t>Asian/Asian British: Total</t>
  </si>
  <si>
    <t>Black/African/Caribbean/Black British: Total</t>
  </si>
  <si>
    <t>Other ethnic group: Total</t>
  </si>
  <si>
    <t>White: Irish, or Gypsy or Irish Traveller</t>
  </si>
  <si>
    <t>Abbey</t>
  </si>
  <si>
    <t>Blackheath</t>
  </si>
  <si>
    <t>Bristnall</t>
  </si>
  <si>
    <t>Charlemont with Grove Vale</t>
  </si>
  <si>
    <t>Cradley Heath and Old Hill</t>
  </si>
  <si>
    <t>Friar Park</t>
  </si>
  <si>
    <t>Great Barr with Yew Tree</t>
  </si>
  <si>
    <t>Great Bridge</t>
  </si>
  <si>
    <t>Greets Green and Lyng</t>
  </si>
  <si>
    <t>Hateley Heath</t>
  </si>
  <si>
    <t>Langley</t>
  </si>
  <si>
    <t>Newton</t>
  </si>
  <si>
    <t>Old Warley</t>
  </si>
  <si>
    <t>Oldbury</t>
  </si>
  <si>
    <t>Princes End</t>
  </si>
  <si>
    <t>Rowley</t>
  </si>
  <si>
    <t>Smethwick</t>
  </si>
  <si>
    <t>Soho and Victoria</t>
  </si>
  <si>
    <t>St Pauls</t>
  </si>
  <si>
    <t>Tipton Green</t>
  </si>
  <si>
    <t>Tividale</t>
  </si>
  <si>
    <t>Wednesbury North</t>
  </si>
  <si>
    <t>Wednesbury South</t>
  </si>
  <si>
    <t>West Bromwich Central</t>
  </si>
  <si>
    <t>Sandwell</t>
  </si>
  <si>
    <t>No.</t>
  </si>
  <si>
    <t>%</t>
  </si>
  <si>
    <t>All British residents</t>
  </si>
  <si>
    <t>All Irish, Gypsy or Irish Traveller residents</t>
  </si>
  <si>
    <t>All "Other White" residents</t>
  </si>
  <si>
    <t>All "Mixed" residents</t>
  </si>
  <si>
    <t>All Asian residents</t>
  </si>
  <si>
    <t>All Black residents</t>
  </si>
  <si>
    <t>All "Other"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</si>
</sst>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6" x14ac:knownFonts="1">
    <font>
      <sz val="10"/>
      <name val="Arial"/>
    </font>
    <font>
      <b/>
      <sz val="12"/>
      <name val="Arial"/>
    </font>
    <font>
      <b/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1" fillId="0" borderId="0" xfId="6" applyFont="1" applyAlignment="1">
      <alignment horizontal="left" vertical="center"/>
    </xf>
    <xf numFmtId="0" fontId="5" fillId="0" borderId="0" xfId="5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5" fillId="0" borderId="0" xfId="4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5" fillId="0" borderId="0" xfId="7" applyAlignment="1">
      <alignment horizontal="left"/>
    </xf>
    <xf numFmtId="3" fontId="0" fillId="0" borderId="0" xfId="0" applyNumberFormat="1"/>
    <xf numFmtId="0" fontId="0" fillId="0" borderId="0" xfId="4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172" fontId="0" fillId="0" borderId="0" xfId="0" applyNumberFormat="1" applyAlignment="1">
      <alignment horizontal="right" vertical="center"/>
    </xf>
    <xf numFmtId="172" fontId="0" fillId="0" borderId="0" xfId="0" applyNumberFormat="1"/>
    <xf numFmtId="0" fontId="2" fillId="0" borderId="0" xfId="2" applyFont="1" applyAlignment="1">
      <alignment horizontal="center" vertical="center" wrapText="1"/>
    </xf>
  </cellXfs>
  <cellStyles count="8">
    <cellStyle name="Data_Total" xfId="1"/>
    <cellStyle name="Headings" xfId="2"/>
    <cellStyle name="Normal" xfId="0" builtinId="0"/>
    <cellStyle name="Row_CategoryHeadings" xfId="3"/>
    <cellStyle name="Row_Headings" xfId="4"/>
    <cellStyle name="Source" xfId="5"/>
    <cellStyle name="Table_Name" xfId="6"/>
    <cellStyle name="Warning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C15" sqref="C15"/>
    </sheetView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8</v>
      </c>
    </row>
    <row r="9" spans="1:20" ht="39" customHeight="1" x14ac:dyDescent="0.2">
      <c r="A9" s="5" t="s">
        <v>18</v>
      </c>
      <c r="B9" s="4" t="s">
        <v>3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4" t="s">
        <v>52</v>
      </c>
      <c r="D10" s="4" t="s">
        <v>53</v>
      </c>
      <c r="E10" s="4" t="s">
        <v>52</v>
      </c>
      <c r="F10" s="4" t="s">
        <v>53</v>
      </c>
      <c r="G10" s="4" t="s">
        <v>52</v>
      </c>
      <c r="H10" s="4" t="s">
        <v>53</v>
      </c>
      <c r="I10" s="4" t="s">
        <v>52</v>
      </c>
      <c r="J10" s="4" t="s">
        <v>53</v>
      </c>
      <c r="K10" s="4" t="s">
        <v>52</v>
      </c>
      <c r="L10" s="4" t="s">
        <v>53</v>
      </c>
      <c r="M10" s="4" t="s">
        <v>52</v>
      </c>
      <c r="N10" s="4" t="s">
        <v>53</v>
      </c>
      <c r="O10" s="4" t="s">
        <v>52</v>
      </c>
      <c r="P10" s="4" t="s">
        <v>53</v>
      </c>
      <c r="Q10" s="4" t="s">
        <v>52</v>
      </c>
      <c r="R10" s="4" t="s">
        <v>53</v>
      </c>
      <c r="S10" s="4" t="s">
        <v>52</v>
      </c>
      <c r="T10" s="4" t="s">
        <v>53</v>
      </c>
    </row>
    <row r="11" spans="1:20" x14ac:dyDescent="0.2">
      <c r="A11" s="10" t="s">
        <v>27</v>
      </c>
      <c r="B11" s="7">
        <v>11752</v>
      </c>
      <c r="C11" s="7">
        <v>6583</v>
      </c>
      <c r="D11" s="12">
        <f>C11/$B11</f>
        <v>0.56015997277059226</v>
      </c>
      <c r="E11" s="7">
        <v>50</v>
      </c>
      <c r="F11" s="12">
        <f>E11/$B11</f>
        <v>4.2545949625595646E-3</v>
      </c>
      <c r="G11" s="7">
        <v>150</v>
      </c>
      <c r="H11" s="12">
        <f t="shared" ref="H11:H35" si="0">G11/$B11</f>
        <v>1.2763784887678693E-2</v>
      </c>
      <c r="I11" s="7">
        <v>8</v>
      </c>
      <c r="J11" s="12">
        <f t="shared" ref="J11:J35" si="1">I11/$B11</f>
        <v>6.8073519400953025E-4</v>
      </c>
      <c r="K11" s="7">
        <v>473</v>
      </c>
      <c r="L11" s="12">
        <f t="shared" ref="L11:L35" si="2">K11/$B11</f>
        <v>4.0248468345813478E-2</v>
      </c>
      <c r="M11" s="7">
        <v>546</v>
      </c>
      <c r="N11" s="12">
        <f t="shared" ref="N11:N35" si="3">M11/$B11</f>
        <v>4.6460176991150445E-2</v>
      </c>
      <c r="O11" s="7">
        <v>52</v>
      </c>
      <c r="P11" s="12">
        <f t="shared" ref="P11:P35" si="4">O11/$B11</f>
        <v>4.4247787610619468E-3</v>
      </c>
      <c r="Q11" s="7">
        <v>3164</v>
      </c>
      <c r="R11" s="12">
        <f t="shared" ref="R11:R35" si="5">Q11/$B11</f>
        <v>0.26923076923076922</v>
      </c>
      <c r="S11" s="7">
        <v>726</v>
      </c>
      <c r="T11" s="12">
        <f t="shared" ref="T11:T35" si="6">S11/$B11</f>
        <v>6.1776718856364876E-2</v>
      </c>
    </row>
    <row r="12" spans="1:20" x14ac:dyDescent="0.2">
      <c r="A12" s="10" t="s">
        <v>28</v>
      </c>
      <c r="B12" s="7">
        <v>12292</v>
      </c>
      <c r="C12" s="7">
        <v>7543</v>
      </c>
      <c r="D12" s="12">
        <f t="shared" ref="D12:F35" si="7">C12/$B12</f>
        <v>0.61365115522290925</v>
      </c>
      <c r="E12" s="7">
        <v>21</v>
      </c>
      <c r="F12" s="12">
        <f t="shared" si="7"/>
        <v>1.7084282460136675E-3</v>
      </c>
      <c r="G12" s="7">
        <v>88</v>
      </c>
      <c r="H12" s="12">
        <f t="shared" si="0"/>
        <v>7.1591278880572731E-3</v>
      </c>
      <c r="I12" s="7">
        <v>2</v>
      </c>
      <c r="J12" s="12">
        <f t="shared" si="1"/>
        <v>1.6270745200130165E-4</v>
      </c>
      <c r="K12" s="7">
        <v>506</v>
      </c>
      <c r="L12" s="12">
        <f t="shared" si="2"/>
        <v>4.1164985356329321E-2</v>
      </c>
      <c r="M12" s="7">
        <v>259</v>
      </c>
      <c r="N12" s="12">
        <f t="shared" si="3"/>
        <v>2.1070615034168565E-2</v>
      </c>
      <c r="O12" s="7">
        <v>38</v>
      </c>
      <c r="P12" s="12">
        <f t="shared" si="4"/>
        <v>3.0914415880247317E-3</v>
      </c>
      <c r="Q12" s="7">
        <v>3028</v>
      </c>
      <c r="R12" s="12">
        <f t="shared" si="5"/>
        <v>0.2463390823299707</v>
      </c>
      <c r="S12" s="7">
        <v>807</v>
      </c>
      <c r="T12" s="12">
        <f t="shared" si="6"/>
        <v>6.5652456882525217E-2</v>
      </c>
    </row>
    <row r="13" spans="1:20" x14ac:dyDescent="0.2">
      <c r="A13" s="10" t="s">
        <v>29</v>
      </c>
      <c r="B13" s="7">
        <v>12151</v>
      </c>
      <c r="C13" s="7">
        <v>7028</v>
      </c>
      <c r="D13" s="12">
        <f t="shared" si="7"/>
        <v>0.57838860999094721</v>
      </c>
      <c r="E13" s="7">
        <v>28</v>
      </c>
      <c r="F13" s="12">
        <f t="shared" si="7"/>
        <v>2.3043370915973994E-3</v>
      </c>
      <c r="G13" s="7">
        <v>136</v>
      </c>
      <c r="H13" s="12">
        <f t="shared" si="0"/>
        <v>1.1192494444901654E-2</v>
      </c>
      <c r="I13" s="7">
        <v>3</v>
      </c>
      <c r="J13" s="12">
        <f t="shared" si="1"/>
        <v>2.468932598140071E-4</v>
      </c>
      <c r="K13" s="7">
        <v>495</v>
      </c>
      <c r="L13" s="12">
        <f t="shared" si="2"/>
        <v>4.0737387869311165E-2</v>
      </c>
      <c r="M13" s="7">
        <v>1097</v>
      </c>
      <c r="N13" s="12">
        <f t="shared" si="3"/>
        <v>9.0280635338655255E-2</v>
      </c>
      <c r="O13" s="7">
        <v>42</v>
      </c>
      <c r="P13" s="12">
        <f t="shared" si="4"/>
        <v>3.4565056373960989E-3</v>
      </c>
      <c r="Q13" s="7">
        <v>2525</v>
      </c>
      <c r="R13" s="12">
        <f t="shared" si="5"/>
        <v>0.20780182701012262</v>
      </c>
      <c r="S13" s="7">
        <v>797</v>
      </c>
      <c r="T13" s="12">
        <f t="shared" si="6"/>
        <v>6.5591309357254546E-2</v>
      </c>
    </row>
    <row r="14" spans="1:20" x14ac:dyDescent="0.2">
      <c r="A14" s="10" t="s">
        <v>30</v>
      </c>
      <c r="B14" s="7">
        <v>11964</v>
      </c>
      <c r="C14" s="7">
        <v>7358</v>
      </c>
      <c r="D14" s="12">
        <f t="shared" si="7"/>
        <v>0.61501170177198261</v>
      </c>
      <c r="E14" s="7">
        <v>26</v>
      </c>
      <c r="F14" s="12">
        <f t="shared" si="7"/>
        <v>2.1731862253426947E-3</v>
      </c>
      <c r="G14" s="7">
        <v>319</v>
      </c>
      <c r="H14" s="12">
        <f t="shared" si="0"/>
        <v>2.6663323303243062E-2</v>
      </c>
      <c r="I14" s="7">
        <v>1</v>
      </c>
      <c r="J14" s="12">
        <f t="shared" si="1"/>
        <v>8.358408559010364E-5</v>
      </c>
      <c r="K14" s="7">
        <v>244</v>
      </c>
      <c r="L14" s="12">
        <f t="shared" si="2"/>
        <v>2.0394516883985289E-2</v>
      </c>
      <c r="M14" s="7">
        <v>1360</v>
      </c>
      <c r="N14" s="12">
        <f t="shared" si="3"/>
        <v>0.11367435640254096</v>
      </c>
      <c r="O14" s="7">
        <v>87</v>
      </c>
      <c r="P14" s="12">
        <f t="shared" si="4"/>
        <v>7.271815446339017E-3</v>
      </c>
      <c r="Q14" s="7">
        <v>1896</v>
      </c>
      <c r="R14" s="12">
        <f t="shared" si="5"/>
        <v>0.15847542627883651</v>
      </c>
      <c r="S14" s="7">
        <v>673</v>
      </c>
      <c r="T14" s="12">
        <f t="shared" si="6"/>
        <v>5.6252089602139753E-2</v>
      </c>
    </row>
    <row r="15" spans="1:20" x14ac:dyDescent="0.2">
      <c r="A15" s="10" t="s">
        <v>31</v>
      </c>
      <c r="B15" s="7">
        <v>13565</v>
      </c>
      <c r="C15" s="7">
        <v>7908</v>
      </c>
      <c r="D15" s="12">
        <f t="shared" si="7"/>
        <v>0.58297088094360483</v>
      </c>
      <c r="E15" s="7">
        <v>30</v>
      </c>
      <c r="F15" s="12">
        <f t="shared" si="7"/>
        <v>2.2115739034279398E-3</v>
      </c>
      <c r="G15" s="7">
        <v>69</v>
      </c>
      <c r="H15" s="12">
        <f t="shared" si="0"/>
        <v>5.0866199778842611E-3</v>
      </c>
      <c r="I15" s="7">
        <v>0</v>
      </c>
      <c r="J15" s="12">
        <f t="shared" si="1"/>
        <v>0</v>
      </c>
      <c r="K15" s="7">
        <v>844</v>
      </c>
      <c r="L15" s="12">
        <f t="shared" si="2"/>
        <v>6.2218945816439365E-2</v>
      </c>
      <c r="M15" s="7">
        <v>91</v>
      </c>
      <c r="N15" s="12">
        <f t="shared" si="3"/>
        <v>6.7084408403980831E-3</v>
      </c>
      <c r="O15" s="7">
        <v>37</v>
      </c>
      <c r="P15" s="12">
        <f t="shared" si="4"/>
        <v>2.7276078142277919E-3</v>
      </c>
      <c r="Q15" s="7">
        <v>3643</v>
      </c>
      <c r="R15" s="12">
        <f t="shared" si="5"/>
        <v>0.26855879100626612</v>
      </c>
      <c r="S15" s="7">
        <v>943</v>
      </c>
      <c r="T15" s="12">
        <f t="shared" si="6"/>
        <v>6.951713969775157E-2</v>
      </c>
    </row>
    <row r="16" spans="1:20" x14ac:dyDescent="0.2">
      <c r="A16" s="10" t="s">
        <v>32</v>
      </c>
      <c r="B16" s="7">
        <v>12625</v>
      </c>
      <c r="C16" s="7">
        <v>8468</v>
      </c>
      <c r="D16" s="12">
        <f t="shared" si="7"/>
        <v>0.67073267326732677</v>
      </c>
      <c r="E16" s="7">
        <v>26</v>
      </c>
      <c r="F16" s="12">
        <f t="shared" si="7"/>
        <v>2.0594059405940595E-3</v>
      </c>
      <c r="G16" s="7">
        <v>122</v>
      </c>
      <c r="H16" s="12">
        <f t="shared" si="0"/>
        <v>9.6633663366336633E-3</v>
      </c>
      <c r="I16" s="7">
        <v>1</v>
      </c>
      <c r="J16" s="12">
        <f t="shared" si="1"/>
        <v>7.9207920792079211E-5</v>
      </c>
      <c r="K16" s="7">
        <v>211</v>
      </c>
      <c r="L16" s="12">
        <f t="shared" si="2"/>
        <v>1.6712871287128714E-2</v>
      </c>
      <c r="M16" s="7">
        <v>249</v>
      </c>
      <c r="N16" s="12">
        <f t="shared" si="3"/>
        <v>1.9722772277227723E-2</v>
      </c>
      <c r="O16" s="7">
        <v>20</v>
      </c>
      <c r="P16" s="12">
        <f t="shared" si="4"/>
        <v>1.5841584158415843E-3</v>
      </c>
      <c r="Q16" s="7">
        <v>2780</v>
      </c>
      <c r="R16" s="12">
        <f t="shared" si="5"/>
        <v>0.2201980198019802</v>
      </c>
      <c r="S16" s="7">
        <v>748</v>
      </c>
      <c r="T16" s="12">
        <f t="shared" si="6"/>
        <v>5.9247524752475245E-2</v>
      </c>
    </row>
    <row r="17" spans="1:20" x14ac:dyDescent="0.2">
      <c r="A17" s="10" t="s">
        <v>33</v>
      </c>
      <c r="B17" s="7">
        <v>12597</v>
      </c>
      <c r="C17" s="7">
        <v>6772</v>
      </c>
      <c r="D17" s="12">
        <f t="shared" si="7"/>
        <v>0.53758831467809798</v>
      </c>
      <c r="E17" s="7">
        <v>47</v>
      </c>
      <c r="F17" s="12">
        <f t="shared" si="7"/>
        <v>3.7310470747003253E-3</v>
      </c>
      <c r="G17" s="7">
        <v>547</v>
      </c>
      <c r="H17" s="12">
        <f t="shared" si="0"/>
        <v>4.3423037231086765E-2</v>
      </c>
      <c r="I17" s="7">
        <v>4</v>
      </c>
      <c r="J17" s="12">
        <f t="shared" si="1"/>
        <v>3.1753592125109155E-4</v>
      </c>
      <c r="K17" s="7">
        <v>629</v>
      </c>
      <c r="L17" s="12">
        <f t="shared" si="2"/>
        <v>4.9932523616734142E-2</v>
      </c>
      <c r="M17" s="7">
        <v>1880</v>
      </c>
      <c r="N17" s="12">
        <f t="shared" si="3"/>
        <v>0.14924188298801302</v>
      </c>
      <c r="O17" s="7">
        <v>117</v>
      </c>
      <c r="P17" s="12">
        <f t="shared" si="4"/>
        <v>9.2879256965944269E-3</v>
      </c>
      <c r="Q17" s="7">
        <v>1931</v>
      </c>
      <c r="R17" s="12">
        <f t="shared" si="5"/>
        <v>0.15329046598396442</v>
      </c>
      <c r="S17" s="7">
        <v>670</v>
      </c>
      <c r="T17" s="12">
        <f t="shared" si="6"/>
        <v>5.3187266809557834E-2</v>
      </c>
    </row>
    <row r="18" spans="1:20" x14ac:dyDescent="0.2">
      <c r="A18" s="10" t="s">
        <v>34</v>
      </c>
      <c r="B18" s="7">
        <v>12962</v>
      </c>
      <c r="C18" s="7">
        <v>7863</v>
      </c>
      <c r="D18" s="12">
        <f t="shared" si="7"/>
        <v>0.60661934886591573</v>
      </c>
      <c r="E18" s="7">
        <v>19</v>
      </c>
      <c r="F18" s="12">
        <f t="shared" si="7"/>
        <v>1.4658231754358896E-3</v>
      </c>
      <c r="G18" s="7">
        <v>201</v>
      </c>
      <c r="H18" s="12">
        <f t="shared" si="0"/>
        <v>1.5506866224348095E-2</v>
      </c>
      <c r="I18" s="7">
        <v>7</v>
      </c>
      <c r="J18" s="12">
        <f t="shared" si="1"/>
        <v>5.4004011726585402E-4</v>
      </c>
      <c r="K18" s="7">
        <v>451</v>
      </c>
      <c r="L18" s="12">
        <f t="shared" si="2"/>
        <v>3.4794013269557167E-2</v>
      </c>
      <c r="M18" s="7">
        <v>913</v>
      </c>
      <c r="N18" s="12">
        <f t="shared" si="3"/>
        <v>7.0436661009103535E-2</v>
      </c>
      <c r="O18" s="7">
        <v>71</v>
      </c>
      <c r="P18" s="12">
        <f t="shared" si="4"/>
        <v>5.4775497608393767E-3</v>
      </c>
      <c r="Q18" s="7">
        <v>2738</v>
      </c>
      <c r="R18" s="12">
        <f t="shared" si="5"/>
        <v>0.21123283443912977</v>
      </c>
      <c r="S18" s="7">
        <v>699</v>
      </c>
      <c r="T18" s="12">
        <f t="shared" si="6"/>
        <v>5.3926863138404564E-2</v>
      </c>
    </row>
    <row r="19" spans="1:20" x14ac:dyDescent="0.2">
      <c r="A19" s="10" t="s">
        <v>35</v>
      </c>
      <c r="B19" s="7">
        <v>11769</v>
      </c>
      <c r="C19" s="7">
        <v>5751</v>
      </c>
      <c r="D19" s="12">
        <f t="shared" si="7"/>
        <v>0.48865664032628092</v>
      </c>
      <c r="E19" s="7">
        <v>45</v>
      </c>
      <c r="F19" s="12">
        <f t="shared" si="7"/>
        <v>3.8236043843996939E-3</v>
      </c>
      <c r="G19" s="7">
        <v>421</v>
      </c>
      <c r="H19" s="12">
        <f t="shared" si="0"/>
        <v>3.5771943240717141E-2</v>
      </c>
      <c r="I19" s="7">
        <v>4</v>
      </c>
      <c r="J19" s="12">
        <f t="shared" si="1"/>
        <v>3.3987594527997279E-4</v>
      </c>
      <c r="K19" s="7">
        <v>1905</v>
      </c>
      <c r="L19" s="12">
        <f t="shared" si="2"/>
        <v>0.16186591893958704</v>
      </c>
      <c r="M19" s="7">
        <v>1053</v>
      </c>
      <c r="N19" s="12">
        <f t="shared" si="3"/>
        <v>8.9472342594952847E-2</v>
      </c>
      <c r="O19" s="7">
        <v>114</v>
      </c>
      <c r="P19" s="12">
        <f t="shared" si="4"/>
        <v>9.6864644404792248E-3</v>
      </c>
      <c r="Q19" s="7">
        <v>1701</v>
      </c>
      <c r="R19" s="12">
        <f t="shared" si="5"/>
        <v>0.14453224573030843</v>
      </c>
      <c r="S19" s="7">
        <v>775</v>
      </c>
      <c r="T19" s="12">
        <f t="shared" si="6"/>
        <v>6.5850964397994732E-2</v>
      </c>
    </row>
    <row r="20" spans="1:20" x14ac:dyDescent="0.2">
      <c r="A20" s="10" t="s">
        <v>36</v>
      </c>
      <c r="B20" s="7">
        <v>14227</v>
      </c>
      <c r="C20" s="7">
        <v>8695</v>
      </c>
      <c r="D20" s="12">
        <f t="shared" si="7"/>
        <v>0.61116187530751387</v>
      </c>
      <c r="E20" s="7">
        <v>41</v>
      </c>
      <c r="F20" s="12">
        <f t="shared" si="7"/>
        <v>2.881844380403458E-3</v>
      </c>
      <c r="G20" s="7">
        <v>412</v>
      </c>
      <c r="H20" s="12">
        <f t="shared" si="0"/>
        <v>2.8959021578688408E-2</v>
      </c>
      <c r="I20" s="7">
        <v>3</v>
      </c>
      <c r="J20" s="12">
        <f t="shared" si="1"/>
        <v>2.1086666198074085E-4</v>
      </c>
      <c r="K20" s="7">
        <v>549</v>
      </c>
      <c r="L20" s="12">
        <f t="shared" si="2"/>
        <v>3.8588599142475574E-2</v>
      </c>
      <c r="M20" s="7">
        <v>939</v>
      </c>
      <c r="N20" s="12">
        <f t="shared" si="3"/>
        <v>6.600126519997189E-2</v>
      </c>
      <c r="O20" s="7">
        <v>158</v>
      </c>
      <c r="P20" s="12">
        <f t="shared" si="4"/>
        <v>1.1105644197652351E-2</v>
      </c>
      <c r="Q20" s="7">
        <v>2511</v>
      </c>
      <c r="R20" s="12">
        <f t="shared" si="5"/>
        <v>0.17649539607788009</v>
      </c>
      <c r="S20" s="7">
        <v>919</v>
      </c>
      <c r="T20" s="12">
        <f t="shared" si="6"/>
        <v>6.4595487453433617E-2</v>
      </c>
    </row>
    <row r="21" spans="1:20" x14ac:dyDescent="0.2">
      <c r="A21" s="10" t="s">
        <v>37</v>
      </c>
      <c r="B21" s="7">
        <v>12969</v>
      </c>
      <c r="C21" s="7">
        <v>7771</v>
      </c>
      <c r="D21" s="12">
        <f t="shared" si="7"/>
        <v>0.59919808774770611</v>
      </c>
      <c r="E21" s="7">
        <v>31</v>
      </c>
      <c r="F21" s="12">
        <f t="shared" si="7"/>
        <v>2.390315367414604E-3</v>
      </c>
      <c r="G21" s="7">
        <v>175</v>
      </c>
      <c r="H21" s="12">
        <f t="shared" si="0"/>
        <v>1.349371578379212E-2</v>
      </c>
      <c r="I21" s="7">
        <v>2</v>
      </c>
      <c r="J21" s="12">
        <f t="shared" si="1"/>
        <v>1.5421389467190993E-4</v>
      </c>
      <c r="K21" s="7">
        <v>383</v>
      </c>
      <c r="L21" s="12">
        <f t="shared" si="2"/>
        <v>2.9531960829670752E-2</v>
      </c>
      <c r="M21" s="7">
        <v>826</v>
      </c>
      <c r="N21" s="12">
        <f t="shared" si="3"/>
        <v>6.3690338499498803E-2</v>
      </c>
      <c r="O21" s="7">
        <v>54</v>
      </c>
      <c r="P21" s="12">
        <f t="shared" si="4"/>
        <v>4.1637751561415682E-3</v>
      </c>
      <c r="Q21" s="7">
        <v>2952</v>
      </c>
      <c r="R21" s="12">
        <f t="shared" si="5"/>
        <v>0.22761970853573907</v>
      </c>
      <c r="S21" s="7">
        <v>775</v>
      </c>
      <c r="T21" s="12">
        <f t="shared" si="6"/>
        <v>5.9757884185365102E-2</v>
      </c>
    </row>
    <row r="22" spans="1:20" x14ac:dyDescent="0.2">
      <c r="A22" s="10" t="s">
        <v>38</v>
      </c>
      <c r="B22" s="7">
        <v>11558</v>
      </c>
      <c r="C22" s="7">
        <v>7070</v>
      </c>
      <c r="D22" s="12">
        <f t="shared" si="7"/>
        <v>0.61169752552344692</v>
      </c>
      <c r="E22" s="7">
        <v>32</v>
      </c>
      <c r="F22" s="12">
        <f t="shared" si="7"/>
        <v>2.7686450943069734E-3</v>
      </c>
      <c r="G22" s="7">
        <v>475</v>
      </c>
      <c r="H22" s="12">
        <f t="shared" si="0"/>
        <v>4.1097075618619139E-2</v>
      </c>
      <c r="I22" s="7">
        <v>0</v>
      </c>
      <c r="J22" s="12">
        <f t="shared" si="1"/>
        <v>0</v>
      </c>
      <c r="K22" s="7">
        <v>402</v>
      </c>
      <c r="L22" s="12">
        <f t="shared" si="2"/>
        <v>3.4781103997231354E-2</v>
      </c>
      <c r="M22" s="7">
        <v>1100</v>
      </c>
      <c r="N22" s="12">
        <f t="shared" si="3"/>
        <v>9.5172175116802218E-2</v>
      </c>
      <c r="O22" s="7">
        <v>121</v>
      </c>
      <c r="P22" s="12">
        <f t="shared" si="4"/>
        <v>1.0468939262848243E-2</v>
      </c>
      <c r="Q22" s="7">
        <v>1663</v>
      </c>
      <c r="R22" s="12">
        <f t="shared" si="5"/>
        <v>0.14388302474476553</v>
      </c>
      <c r="S22" s="7">
        <v>695</v>
      </c>
      <c r="T22" s="12">
        <f t="shared" si="6"/>
        <v>6.013151064197958E-2</v>
      </c>
    </row>
    <row r="23" spans="1:20" x14ac:dyDescent="0.2">
      <c r="A23" s="10" t="s">
        <v>39</v>
      </c>
      <c r="B23" s="7">
        <v>11915</v>
      </c>
      <c r="C23" s="7">
        <v>7390</v>
      </c>
      <c r="D23" s="12">
        <f t="shared" si="7"/>
        <v>0.62022660511959715</v>
      </c>
      <c r="E23" s="7">
        <v>16</v>
      </c>
      <c r="F23" s="12">
        <f t="shared" si="7"/>
        <v>1.3428451531682752E-3</v>
      </c>
      <c r="G23" s="7">
        <v>123</v>
      </c>
      <c r="H23" s="12">
        <f t="shared" si="0"/>
        <v>1.0323122114981115E-2</v>
      </c>
      <c r="I23" s="7">
        <v>7</v>
      </c>
      <c r="J23" s="12">
        <f t="shared" si="1"/>
        <v>5.8749475451112039E-4</v>
      </c>
      <c r="K23" s="7">
        <v>245</v>
      </c>
      <c r="L23" s="12">
        <f t="shared" si="2"/>
        <v>2.0562316407889216E-2</v>
      </c>
      <c r="M23" s="7">
        <v>932</v>
      </c>
      <c r="N23" s="12">
        <f t="shared" si="3"/>
        <v>7.8220730172052041E-2</v>
      </c>
      <c r="O23" s="7">
        <v>68</v>
      </c>
      <c r="P23" s="12">
        <f t="shared" si="4"/>
        <v>5.7070919009651697E-3</v>
      </c>
      <c r="Q23" s="7">
        <v>2385</v>
      </c>
      <c r="R23" s="12">
        <f t="shared" si="5"/>
        <v>0.20016785564414605</v>
      </c>
      <c r="S23" s="7">
        <v>749</v>
      </c>
      <c r="T23" s="12">
        <f t="shared" si="6"/>
        <v>6.2861938732689887E-2</v>
      </c>
    </row>
    <row r="24" spans="1:20" x14ac:dyDescent="0.2">
      <c r="A24" s="10" t="s">
        <v>40</v>
      </c>
      <c r="B24" s="7">
        <v>13606</v>
      </c>
      <c r="C24" s="7">
        <v>6429</v>
      </c>
      <c r="D24" s="12">
        <f t="shared" si="7"/>
        <v>0.47251212700279288</v>
      </c>
      <c r="E24" s="7">
        <v>27</v>
      </c>
      <c r="F24" s="12">
        <f t="shared" si="7"/>
        <v>1.9844186388358076E-3</v>
      </c>
      <c r="G24" s="7">
        <v>341</v>
      </c>
      <c r="H24" s="12">
        <f t="shared" si="0"/>
        <v>2.5062472438630017E-2</v>
      </c>
      <c r="I24" s="7">
        <v>3</v>
      </c>
      <c r="J24" s="12">
        <f t="shared" si="1"/>
        <v>2.2049095987064531E-4</v>
      </c>
      <c r="K24" s="7">
        <v>1462</v>
      </c>
      <c r="L24" s="12">
        <f t="shared" si="2"/>
        <v>0.10745259444362781</v>
      </c>
      <c r="M24" s="7">
        <v>2143</v>
      </c>
      <c r="N24" s="12">
        <f t="shared" si="3"/>
        <v>0.15750404233426429</v>
      </c>
      <c r="O24" s="7">
        <v>78</v>
      </c>
      <c r="P24" s="12">
        <f t="shared" si="4"/>
        <v>5.732764956636778E-3</v>
      </c>
      <c r="Q24" s="7">
        <v>2303</v>
      </c>
      <c r="R24" s="12">
        <f t="shared" si="5"/>
        <v>0.16926356019403205</v>
      </c>
      <c r="S24" s="7">
        <v>820</v>
      </c>
      <c r="T24" s="12">
        <f t="shared" si="6"/>
        <v>6.0267529031309719E-2</v>
      </c>
    </row>
    <row r="25" spans="1:20" x14ac:dyDescent="0.2">
      <c r="A25" s="10" t="s">
        <v>41</v>
      </c>
      <c r="B25" s="7">
        <v>12981</v>
      </c>
      <c r="C25" s="7">
        <v>8547</v>
      </c>
      <c r="D25" s="12">
        <f t="shared" si="7"/>
        <v>0.65842385024266237</v>
      </c>
      <c r="E25" s="7">
        <v>15</v>
      </c>
      <c r="F25" s="12">
        <f t="shared" si="7"/>
        <v>1.1555350127108851E-3</v>
      </c>
      <c r="G25" s="7">
        <v>98</v>
      </c>
      <c r="H25" s="12">
        <f t="shared" si="0"/>
        <v>7.5494954163777828E-3</v>
      </c>
      <c r="I25" s="7">
        <v>3</v>
      </c>
      <c r="J25" s="12">
        <f t="shared" si="1"/>
        <v>2.3110700254217703E-4</v>
      </c>
      <c r="K25" s="7">
        <v>74</v>
      </c>
      <c r="L25" s="12">
        <f t="shared" si="2"/>
        <v>5.7006393960403667E-3</v>
      </c>
      <c r="M25" s="7">
        <v>163</v>
      </c>
      <c r="N25" s="12">
        <f t="shared" si="3"/>
        <v>1.2556813804791619E-2</v>
      </c>
      <c r="O25" s="7">
        <v>29</v>
      </c>
      <c r="P25" s="12">
        <f t="shared" si="4"/>
        <v>2.2340343579077115E-3</v>
      </c>
      <c r="Q25" s="7">
        <v>3277</v>
      </c>
      <c r="R25" s="12">
        <f t="shared" si="5"/>
        <v>0.25244588244357136</v>
      </c>
      <c r="S25" s="7">
        <v>775</v>
      </c>
      <c r="T25" s="12">
        <f t="shared" si="6"/>
        <v>5.9702642323395734E-2</v>
      </c>
    </row>
    <row r="26" spans="1:20" x14ac:dyDescent="0.2">
      <c r="A26" s="10" t="s">
        <v>42</v>
      </c>
      <c r="B26" s="7">
        <v>11784</v>
      </c>
      <c r="C26" s="7">
        <v>7395</v>
      </c>
      <c r="D26" s="12">
        <f t="shared" si="7"/>
        <v>0.62754582484725052</v>
      </c>
      <c r="E26" s="7">
        <v>18</v>
      </c>
      <c r="F26" s="12">
        <f t="shared" si="7"/>
        <v>1.5274949083503055E-3</v>
      </c>
      <c r="G26" s="7">
        <v>60</v>
      </c>
      <c r="H26" s="12">
        <f t="shared" si="0"/>
        <v>5.0916496945010185E-3</v>
      </c>
      <c r="I26" s="7">
        <v>2</v>
      </c>
      <c r="J26" s="12">
        <f t="shared" si="1"/>
        <v>1.6972165648336727E-4</v>
      </c>
      <c r="K26" s="7">
        <v>333</v>
      </c>
      <c r="L26" s="12">
        <f t="shared" si="2"/>
        <v>2.8258655804480653E-2</v>
      </c>
      <c r="M26" s="7">
        <v>209</v>
      </c>
      <c r="N26" s="12">
        <f t="shared" si="3"/>
        <v>1.773591310251188E-2</v>
      </c>
      <c r="O26" s="7">
        <v>15</v>
      </c>
      <c r="P26" s="12">
        <f t="shared" si="4"/>
        <v>1.2729124236252546E-3</v>
      </c>
      <c r="Q26" s="7">
        <v>3028</v>
      </c>
      <c r="R26" s="12">
        <f t="shared" si="5"/>
        <v>0.25695858791581805</v>
      </c>
      <c r="S26" s="7">
        <v>724</v>
      </c>
      <c r="T26" s="12">
        <f t="shared" si="6"/>
        <v>6.1439239646978956E-2</v>
      </c>
    </row>
    <row r="27" spans="1:20" x14ac:dyDescent="0.2">
      <c r="A27" s="10" t="s">
        <v>43</v>
      </c>
      <c r="B27" s="7">
        <v>14146</v>
      </c>
      <c r="C27" s="7">
        <v>6127</v>
      </c>
      <c r="D27" s="12">
        <f t="shared" si="7"/>
        <v>0.43312597200622083</v>
      </c>
      <c r="E27" s="7">
        <v>27</v>
      </c>
      <c r="F27" s="12">
        <f t="shared" si="7"/>
        <v>1.9086667609218154E-3</v>
      </c>
      <c r="G27" s="7">
        <v>313</v>
      </c>
      <c r="H27" s="12">
        <f t="shared" si="0"/>
        <v>2.2126396154389934E-2</v>
      </c>
      <c r="I27" s="7">
        <v>2</v>
      </c>
      <c r="J27" s="12">
        <f t="shared" si="1"/>
        <v>1.4138272303124559E-4</v>
      </c>
      <c r="K27" s="7">
        <v>1958</v>
      </c>
      <c r="L27" s="12">
        <f t="shared" si="2"/>
        <v>0.13841368584758942</v>
      </c>
      <c r="M27" s="7">
        <v>2529</v>
      </c>
      <c r="N27" s="12">
        <f t="shared" si="3"/>
        <v>0.17877845327301004</v>
      </c>
      <c r="O27" s="7">
        <v>93</v>
      </c>
      <c r="P27" s="12">
        <f t="shared" si="4"/>
        <v>6.5742966209529196E-3</v>
      </c>
      <c r="Q27" s="7">
        <v>2173</v>
      </c>
      <c r="R27" s="12">
        <f t="shared" si="5"/>
        <v>0.15361232857344834</v>
      </c>
      <c r="S27" s="7">
        <v>924</v>
      </c>
      <c r="T27" s="12">
        <f t="shared" si="6"/>
        <v>6.5318818040435461E-2</v>
      </c>
    </row>
    <row r="28" spans="1:20" x14ac:dyDescent="0.2">
      <c r="A28" s="10" t="s">
        <v>44</v>
      </c>
      <c r="B28" s="7">
        <v>15042</v>
      </c>
      <c r="C28" s="7">
        <v>5084</v>
      </c>
      <c r="D28" s="12">
        <f t="shared" si="7"/>
        <v>0.33798696981784337</v>
      </c>
      <c r="E28" s="7">
        <v>51</v>
      </c>
      <c r="F28" s="12">
        <f t="shared" si="7"/>
        <v>3.3905065815715996E-3</v>
      </c>
      <c r="G28" s="7">
        <v>405</v>
      </c>
      <c r="H28" s="12">
        <f t="shared" si="0"/>
        <v>2.6924611088950938E-2</v>
      </c>
      <c r="I28" s="7">
        <v>2</v>
      </c>
      <c r="J28" s="12">
        <f t="shared" si="1"/>
        <v>1.3296104241457252E-4</v>
      </c>
      <c r="K28" s="7">
        <v>5096</v>
      </c>
      <c r="L28" s="12">
        <f t="shared" si="2"/>
        <v>0.33878473607233078</v>
      </c>
      <c r="M28" s="7">
        <v>2188</v>
      </c>
      <c r="N28" s="12">
        <f t="shared" si="3"/>
        <v>0.14545938040154235</v>
      </c>
      <c r="O28" s="7">
        <v>67</v>
      </c>
      <c r="P28" s="12">
        <f t="shared" si="4"/>
        <v>4.4541949208881798E-3</v>
      </c>
      <c r="Q28" s="7">
        <v>1324</v>
      </c>
      <c r="R28" s="12">
        <f t="shared" si="5"/>
        <v>8.8020210078447014E-2</v>
      </c>
      <c r="S28" s="7">
        <v>825</v>
      </c>
      <c r="T28" s="12">
        <f t="shared" si="6"/>
        <v>5.4846429996011171E-2</v>
      </c>
    </row>
    <row r="29" spans="1:20" x14ac:dyDescent="0.2">
      <c r="A29" s="10" t="s">
        <v>45</v>
      </c>
      <c r="B29" s="7">
        <v>14226</v>
      </c>
      <c r="C29" s="7">
        <v>4057</v>
      </c>
      <c r="D29" s="12">
        <f t="shared" si="7"/>
        <v>0.2851820610150429</v>
      </c>
      <c r="E29" s="7">
        <v>11</v>
      </c>
      <c r="F29" s="12">
        <f t="shared" si="7"/>
        <v>7.7323211022072263E-4</v>
      </c>
      <c r="G29" s="7">
        <v>461</v>
      </c>
      <c r="H29" s="12">
        <f t="shared" si="0"/>
        <v>3.2405454801068469E-2</v>
      </c>
      <c r="I29" s="7">
        <v>1</v>
      </c>
      <c r="J29" s="12">
        <f t="shared" si="1"/>
        <v>7.0293828201883877E-5</v>
      </c>
      <c r="K29" s="7">
        <v>4222</v>
      </c>
      <c r="L29" s="12">
        <f t="shared" si="2"/>
        <v>0.29678054266835374</v>
      </c>
      <c r="M29" s="7">
        <v>3194</v>
      </c>
      <c r="N29" s="12">
        <f t="shared" si="3"/>
        <v>0.22451848727681709</v>
      </c>
      <c r="O29" s="7">
        <v>95</v>
      </c>
      <c r="P29" s="12">
        <f t="shared" si="4"/>
        <v>6.677913679178968E-3</v>
      </c>
      <c r="Q29" s="7">
        <v>1377</v>
      </c>
      <c r="R29" s="12">
        <f t="shared" si="5"/>
        <v>9.6794601433994099E-2</v>
      </c>
      <c r="S29" s="7">
        <v>808</v>
      </c>
      <c r="T29" s="12">
        <f t="shared" si="6"/>
        <v>5.679741318712217E-2</v>
      </c>
    </row>
    <row r="30" spans="1:20" x14ac:dyDescent="0.2">
      <c r="A30" s="10" t="s">
        <v>46</v>
      </c>
      <c r="B30" s="7">
        <v>12834</v>
      </c>
      <c r="C30" s="7">
        <v>7181</v>
      </c>
      <c r="D30" s="12">
        <f t="shared" si="7"/>
        <v>0.55952937509739753</v>
      </c>
      <c r="E30" s="7">
        <v>21</v>
      </c>
      <c r="F30" s="12">
        <f t="shared" si="7"/>
        <v>1.6362786348761104E-3</v>
      </c>
      <c r="G30" s="7">
        <v>289</v>
      </c>
      <c r="H30" s="12">
        <f t="shared" si="0"/>
        <v>2.2518310737104565E-2</v>
      </c>
      <c r="I30" s="7">
        <v>5</v>
      </c>
      <c r="J30" s="12">
        <f t="shared" si="1"/>
        <v>3.8959015116097863E-4</v>
      </c>
      <c r="K30" s="7">
        <v>1480</v>
      </c>
      <c r="L30" s="12">
        <f t="shared" si="2"/>
        <v>0.11531868474364967</v>
      </c>
      <c r="M30" s="7">
        <v>780</v>
      </c>
      <c r="N30" s="12">
        <f t="shared" si="3"/>
        <v>6.077606358111267E-2</v>
      </c>
      <c r="O30" s="7">
        <v>108</v>
      </c>
      <c r="P30" s="12">
        <f t="shared" si="4"/>
        <v>8.4151472650771386E-3</v>
      </c>
      <c r="Q30" s="7">
        <v>2285</v>
      </c>
      <c r="R30" s="12">
        <f t="shared" si="5"/>
        <v>0.17804269908056725</v>
      </c>
      <c r="S30" s="7">
        <v>685</v>
      </c>
      <c r="T30" s="12">
        <f t="shared" si="6"/>
        <v>5.3373850709054073E-2</v>
      </c>
    </row>
    <row r="31" spans="1:20" x14ac:dyDescent="0.2">
      <c r="A31" s="10" t="s">
        <v>47</v>
      </c>
      <c r="B31" s="7">
        <v>12616</v>
      </c>
      <c r="C31" s="7">
        <v>7902</v>
      </c>
      <c r="D31" s="12">
        <f t="shared" si="7"/>
        <v>0.62634749524413447</v>
      </c>
      <c r="E31" s="7">
        <v>17</v>
      </c>
      <c r="F31" s="12">
        <f t="shared" si="7"/>
        <v>1.3474952441344325E-3</v>
      </c>
      <c r="G31" s="7">
        <v>121</v>
      </c>
      <c r="H31" s="12">
        <f t="shared" si="0"/>
        <v>9.5909955611921376E-3</v>
      </c>
      <c r="I31" s="7">
        <v>2</v>
      </c>
      <c r="J31" s="12">
        <f t="shared" si="1"/>
        <v>1.585288522511097E-4</v>
      </c>
      <c r="K31" s="7">
        <v>267</v>
      </c>
      <c r="L31" s="12">
        <f t="shared" si="2"/>
        <v>2.1163601775523146E-2</v>
      </c>
      <c r="M31" s="7">
        <v>511</v>
      </c>
      <c r="N31" s="12">
        <f t="shared" si="3"/>
        <v>4.050412175015853E-2</v>
      </c>
      <c r="O31" s="7">
        <v>31</v>
      </c>
      <c r="P31" s="12">
        <f t="shared" si="4"/>
        <v>2.4571972098922003E-3</v>
      </c>
      <c r="Q31" s="7">
        <v>2899</v>
      </c>
      <c r="R31" s="12">
        <f t="shared" si="5"/>
        <v>0.22978757133798353</v>
      </c>
      <c r="S31" s="7">
        <v>866</v>
      </c>
      <c r="T31" s="12">
        <f t="shared" si="6"/>
        <v>6.8642993024730495E-2</v>
      </c>
    </row>
    <row r="32" spans="1:20" x14ac:dyDescent="0.2">
      <c r="A32" s="10" t="s">
        <v>48</v>
      </c>
      <c r="B32" s="7">
        <v>12682</v>
      </c>
      <c r="C32" s="7">
        <v>7700</v>
      </c>
      <c r="D32" s="12">
        <f t="shared" si="7"/>
        <v>0.60715975398202171</v>
      </c>
      <c r="E32" s="7">
        <v>15</v>
      </c>
      <c r="F32" s="12">
        <f t="shared" si="7"/>
        <v>1.1827787415234191E-3</v>
      </c>
      <c r="G32" s="7">
        <v>262</v>
      </c>
      <c r="H32" s="12">
        <f t="shared" si="0"/>
        <v>2.0659202018609053E-2</v>
      </c>
      <c r="I32" s="7">
        <v>4</v>
      </c>
      <c r="J32" s="12">
        <f t="shared" si="1"/>
        <v>3.1540766440624505E-4</v>
      </c>
      <c r="K32" s="7">
        <v>1025</v>
      </c>
      <c r="L32" s="12">
        <f t="shared" si="2"/>
        <v>8.0823214004100294E-2</v>
      </c>
      <c r="M32" s="7">
        <v>305</v>
      </c>
      <c r="N32" s="12">
        <f t="shared" si="3"/>
        <v>2.4049834410976186E-2</v>
      </c>
      <c r="O32" s="7">
        <v>54</v>
      </c>
      <c r="P32" s="12">
        <f t="shared" si="4"/>
        <v>4.2580034694843089E-3</v>
      </c>
      <c r="Q32" s="7">
        <v>2531</v>
      </c>
      <c r="R32" s="12">
        <f t="shared" si="5"/>
        <v>0.19957419965305156</v>
      </c>
      <c r="S32" s="7">
        <v>786</v>
      </c>
      <c r="T32" s="12">
        <f t="shared" si="6"/>
        <v>6.197760605582716E-2</v>
      </c>
    </row>
    <row r="33" spans="1:20" x14ac:dyDescent="0.2">
      <c r="A33" s="10" t="s">
        <v>49</v>
      </c>
      <c r="B33" s="7">
        <v>12510</v>
      </c>
      <c r="C33" s="7">
        <v>7407</v>
      </c>
      <c r="D33" s="12">
        <f t="shared" si="7"/>
        <v>0.59208633093525176</v>
      </c>
      <c r="E33" s="7">
        <v>19</v>
      </c>
      <c r="F33" s="12">
        <f t="shared" si="7"/>
        <v>1.5187849720223821E-3</v>
      </c>
      <c r="G33" s="7">
        <v>459</v>
      </c>
      <c r="H33" s="12">
        <f t="shared" si="0"/>
        <v>3.6690647482014387E-2</v>
      </c>
      <c r="I33" s="7">
        <v>3</v>
      </c>
      <c r="J33" s="12">
        <f t="shared" si="1"/>
        <v>2.3980815347721823E-4</v>
      </c>
      <c r="K33" s="7">
        <v>278</v>
      </c>
      <c r="L33" s="12">
        <f t="shared" si="2"/>
        <v>2.2222222222222223E-2</v>
      </c>
      <c r="M33" s="7">
        <v>1453</v>
      </c>
      <c r="N33" s="12">
        <f t="shared" si="3"/>
        <v>0.11614708233413269</v>
      </c>
      <c r="O33" s="7">
        <v>102</v>
      </c>
      <c r="P33" s="12">
        <f t="shared" si="4"/>
        <v>8.1534772182254196E-3</v>
      </c>
      <c r="Q33" s="7">
        <v>2028</v>
      </c>
      <c r="R33" s="12">
        <f t="shared" si="5"/>
        <v>0.16211031175059953</v>
      </c>
      <c r="S33" s="7">
        <v>761</v>
      </c>
      <c r="T33" s="12">
        <f t="shared" si="6"/>
        <v>6.0831334932054358E-2</v>
      </c>
    </row>
    <row r="34" spans="1:20" x14ac:dyDescent="0.2">
      <c r="A34" s="10" t="s">
        <v>50</v>
      </c>
      <c r="B34" s="7">
        <v>13290</v>
      </c>
      <c r="C34" s="7">
        <v>6046</v>
      </c>
      <c r="D34" s="12">
        <f t="shared" si="7"/>
        <v>0.454928517682468</v>
      </c>
      <c r="E34" s="7">
        <v>21</v>
      </c>
      <c r="F34" s="12">
        <f t="shared" si="7"/>
        <v>1.5801354401805869E-3</v>
      </c>
      <c r="G34" s="7">
        <v>763</v>
      </c>
      <c r="H34" s="12">
        <f t="shared" si="0"/>
        <v>5.741158765989466E-2</v>
      </c>
      <c r="I34" s="7">
        <v>4</v>
      </c>
      <c r="J34" s="12">
        <f t="shared" si="1"/>
        <v>3.0097817908201655E-4</v>
      </c>
      <c r="K34" s="7">
        <v>1719</v>
      </c>
      <c r="L34" s="12">
        <f t="shared" si="2"/>
        <v>0.12934537246049663</v>
      </c>
      <c r="M34" s="7">
        <v>2214</v>
      </c>
      <c r="N34" s="12">
        <f t="shared" si="3"/>
        <v>0.16659142212189615</v>
      </c>
      <c r="O34" s="7">
        <v>165</v>
      </c>
      <c r="P34" s="12">
        <f t="shared" si="4"/>
        <v>1.2415349887133182E-2</v>
      </c>
      <c r="Q34" s="7">
        <v>1574</v>
      </c>
      <c r="R34" s="12">
        <f t="shared" si="5"/>
        <v>0.11843491346877351</v>
      </c>
      <c r="S34" s="7">
        <v>784</v>
      </c>
      <c r="T34" s="12">
        <f t="shared" si="6"/>
        <v>5.8991723100075243E-2</v>
      </c>
    </row>
    <row r="35" spans="1:20" x14ac:dyDescent="0.2">
      <c r="A35" s="10" t="s">
        <v>51</v>
      </c>
      <c r="B35" s="7">
        <v>308063</v>
      </c>
      <c r="C35" s="7">
        <v>170075</v>
      </c>
      <c r="D35" s="12">
        <f t="shared" si="7"/>
        <v>0.55207863326657214</v>
      </c>
      <c r="E35" s="7">
        <v>654</v>
      </c>
      <c r="F35" s="12">
        <f t="shared" si="7"/>
        <v>2.1229423851614766E-3</v>
      </c>
      <c r="G35" s="7">
        <v>6810</v>
      </c>
      <c r="H35" s="12">
        <f t="shared" si="0"/>
        <v>2.2105867955580515E-2</v>
      </c>
      <c r="I35" s="7">
        <v>73</v>
      </c>
      <c r="J35" s="12">
        <f t="shared" si="1"/>
        <v>2.3696451699814649E-4</v>
      </c>
      <c r="K35" s="7">
        <v>25251</v>
      </c>
      <c r="L35" s="12">
        <f t="shared" si="2"/>
        <v>8.1967000256441047E-2</v>
      </c>
      <c r="M35" s="7">
        <v>26934</v>
      </c>
      <c r="N35" s="12">
        <f t="shared" si="3"/>
        <v>8.7430168504494213E-2</v>
      </c>
      <c r="O35" s="7">
        <v>1816</v>
      </c>
      <c r="P35" s="12">
        <f t="shared" si="4"/>
        <v>5.8948981214881372E-3</v>
      </c>
      <c r="Q35" s="7">
        <v>57716</v>
      </c>
      <c r="R35" s="12">
        <f t="shared" si="5"/>
        <v>0.1873512885351373</v>
      </c>
      <c r="S35" s="7">
        <v>18734</v>
      </c>
      <c r="T35" s="12">
        <f t="shared" si="6"/>
        <v>6.081223645812707E-2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20</v>
      </c>
    </row>
    <row r="9" spans="1:20" ht="39" customHeight="1" x14ac:dyDescent="0.2">
      <c r="A9" s="5" t="s">
        <v>18</v>
      </c>
      <c r="B9" s="4" t="s">
        <v>54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8038</v>
      </c>
      <c r="C11" s="7">
        <v>4893</v>
      </c>
      <c r="D11" s="12">
        <f>C11/$B11</f>
        <v>0.60873351579995028</v>
      </c>
      <c r="E11" s="7">
        <v>22</v>
      </c>
      <c r="F11" s="12">
        <f>E11/$B11</f>
        <v>2.7369992535456579E-3</v>
      </c>
      <c r="G11" s="7">
        <v>0</v>
      </c>
      <c r="H11" s="12">
        <f t="shared" ref="H11:H35" si="0">G11/$B11</f>
        <v>0</v>
      </c>
      <c r="I11" s="7">
        <v>3</v>
      </c>
      <c r="J11" s="12">
        <f t="shared" ref="J11:J35" si="1">I11/$B11</f>
        <v>3.7322717093804427E-4</v>
      </c>
      <c r="K11" s="7">
        <v>10</v>
      </c>
      <c r="L11" s="12">
        <f t="shared" ref="L11:L35" si="2">K11/$B11</f>
        <v>1.2440905697934811E-3</v>
      </c>
      <c r="M11" s="7">
        <v>10</v>
      </c>
      <c r="N11" s="12">
        <f t="shared" ref="N11:N35" si="3">M11/$B11</f>
        <v>1.2440905697934811E-3</v>
      </c>
      <c r="O11" s="7">
        <v>34</v>
      </c>
      <c r="P11" s="12">
        <f t="shared" ref="P11:P35" si="4">O11/$B11</f>
        <v>4.2299079372978355E-3</v>
      </c>
      <c r="Q11" s="7">
        <v>2557</v>
      </c>
      <c r="R11" s="12">
        <f t="shared" ref="R11:R35" si="5">Q11/$B11</f>
        <v>0.31811395869619308</v>
      </c>
      <c r="S11" s="7">
        <v>509</v>
      </c>
      <c r="T11" s="12">
        <f t="shared" ref="T11:T35" si="6">S11/$B11</f>
        <v>6.3324210002488182E-2</v>
      </c>
    </row>
    <row r="12" spans="1:20" x14ac:dyDescent="0.2">
      <c r="A12" s="6" t="s">
        <v>28</v>
      </c>
      <c r="B12" s="7">
        <v>10575</v>
      </c>
      <c r="C12" s="7">
        <v>7007</v>
      </c>
      <c r="D12" s="12">
        <f t="shared" ref="D12:F35" si="7">C12/$B12</f>
        <v>0.66260047281323875</v>
      </c>
      <c r="E12" s="7">
        <v>4</v>
      </c>
      <c r="F12" s="12">
        <f t="shared" si="7"/>
        <v>3.7825059101654848E-4</v>
      </c>
      <c r="G12" s="7">
        <v>0</v>
      </c>
      <c r="H12" s="12">
        <f t="shared" si="0"/>
        <v>0</v>
      </c>
      <c r="I12" s="7">
        <v>2</v>
      </c>
      <c r="J12" s="12">
        <f t="shared" si="1"/>
        <v>1.8912529550827424E-4</v>
      </c>
      <c r="K12" s="7">
        <v>12</v>
      </c>
      <c r="L12" s="12">
        <f t="shared" si="2"/>
        <v>1.1347517730496454E-3</v>
      </c>
      <c r="M12" s="7">
        <v>4</v>
      </c>
      <c r="N12" s="12">
        <f t="shared" si="3"/>
        <v>3.7825059101654848E-4</v>
      </c>
      <c r="O12" s="7">
        <v>24</v>
      </c>
      <c r="P12" s="12">
        <f t="shared" si="4"/>
        <v>2.2695035460992908E-3</v>
      </c>
      <c r="Q12" s="7">
        <v>2846</v>
      </c>
      <c r="R12" s="12">
        <f t="shared" si="5"/>
        <v>0.26912529550827424</v>
      </c>
      <c r="S12" s="7">
        <v>676</v>
      </c>
      <c r="T12" s="12">
        <f t="shared" si="6"/>
        <v>6.3924349881796697E-2</v>
      </c>
    </row>
    <row r="13" spans="1:20" x14ac:dyDescent="0.2">
      <c r="A13" s="6" t="s">
        <v>29</v>
      </c>
      <c r="B13" s="7">
        <v>8688</v>
      </c>
      <c r="C13" s="7">
        <v>5899</v>
      </c>
      <c r="D13" s="12">
        <f t="shared" si="7"/>
        <v>0.67898250460405152</v>
      </c>
      <c r="E13" s="7">
        <v>11</v>
      </c>
      <c r="F13" s="12">
        <f t="shared" si="7"/>
        <v>1.2661141804788214E-3</v>
      </c>
      <c r="G13" s="7">
        <v>1</v>
      </c>
      <c r="H13" s="12">
        <f t="shared" si="0"/>
        <v>1.1510128913443831E-4</v>
      </c>
      <c r="I13" s="7">
        <v>3</v>
      </c>
      <c r="J13" s="12">
        <f t="shared" si="1"/>
        <v>3.453038674033149E-4</v>
      </c>
      <c r="K13" s="7">
        <v>12</v>
      </c>
      <c r="L13" s="12">
        <f t="shared" si="2"/>
        <v>1.3812154696132596E-3</v>
      </c>
      <c r="M13" s="7">
        <v>3</v>
      </c>
      <c r="N13" s="12">
        <f t="shared" si="3"/>
        <v>3.453038674033149E-4</v>
      </c>
      <c r="O13" s="7">
        <v>18</v>
      </c>
      <c r="P13" s="12">
        <f t="shared" si="4"/>
        <v>2.0718232044198894E-3</v>
      </c>
      <c r="Q13" s="7">
        <v>2170</v>
      </c>
      <c r="R13" s="12">
        <f t="shared" si="5"/>
        <v>0.24976979742173111</v>
      </c>
      <c r="S13" s="7">
        <v>571</v>
      </c>
      <c r="T13" s="12">
        <f t="shared" si="6"/>
        <v>6.5722836095764278E-2</v>
      </c>
    </row>
    <row r="14" spans="1:20" x14ac:dyDescent="0.2">
      <c r="A14" s="6" t="s">
        <v>30</v>
      </c>
      <c r="B14" s="7">
        <v>8488</v>
      </c>
      <c r="C14" s="7">
        <v>6287</v>
      </c>
      <c r="D14" s="12">
        <f t="shared" si="7"/>
        <v>0.74069274269557017</v>
      </c>
      <c r="E14" s="7">
        <v>8</v>
      </c>
      <c r="F14" s="12">
        <f t="shared" si="7"/>
        <v>9.42507068803016E-4</v>
      </c>
      <c r="G14" s="7">
        <v>1</v>
      </c>
      <c r="H14" s="12">
        <f t="shared" si="0"/>
        <v>1.17813383600377E-4</v>
      </c>
      <c r="I14" s="7">
        <v>1</v>
      </c>
      <c r="J14" s="12">
        <f t="shared" si="1"/>
        <v>1.17813383600377E-4</v>
      </c>
      <c r="K14" s="7">
        <v>5</v>
      </c>
      <c r="L14" s="12">
        <f t="shared" si="2"/>
        <v>5.8906691800188497E-4</v>
      </c>
      <c r="M14" s="7">
        <v>10</v>
      </c>
      <c r="N14" s="12">
        <f t="shared" si="3"/>
        <v>1.1781338360037699E-3</v>
      </c>
      <c r="O14" s="7">
        <v>24</v>
      </c>
      <c r="P14" s="12">
        <f t="shared" si="4"/>
        <v>2.8275212064090482E-3</v>
      </c>
      <c r="Q14" s="7">
        <v>1637</v>
      </c>
      <c r="R14" s="12">
        <f t="shared" si="5"/>
        <v>0.19286050895381715</v>
      </c>
      <c r="S14" s="7">
        <v>515</v>
      </c>
      <c r="T14" s="12">
        <f t="shared" si="6"/>
        <v>6.0673892554194156E-2</v>
      </c>
    </row>
    <row r="15" spans="1:20" x14ac:dyDescent="0.2">
      <c r="A15" s="6" t="s">
        <v>31</v>
      </c>
      <c r="B15" s="7">
        <v>11735</v>
      </c>
      <c r="C15" s="7">
        <v>7419</v>
      </c>
      <c r="D15" s="12">
        <f t="shared" si="7"/>
        <v>0.63221133361738391</v>
      </c>
      <c r="E15" s="7">
        <v>15</v>
      </c>
      <c r="F15" s="12">
        <f t="shared" si="7"/>
        <v>1.2782275244993609E-3</v>
      </c>
      <c r="G15" s="7">
        <v>0</v>
      </c>
      <c r="H15" s="12">
        <f t="shared" si="0"/>
        <v>0</v>
      </c>
      <c r="I15" s="7">
        <v>0</v>
      </c>
      <c r="J15" s="12">
        <f t="shared" si="1"/>
        <v>0</v>
      </c>
      <c r="K15" s="7">
        <v>16</v>
      </c>
      <c r="L15" s="12">
        <f t="shared" si="2"/>
        <v>1.3634426927993182E-3</v>
      </c>
      <c r="M15" s="7">
        <v>0</v>
      </c>
      <c r="N15" s="12">
        <f t="shared" si="3"/>
        <v>0</v>
      </c>
      <c r="O15" s="7">
        <v>33</v>
      </c>
      <c r="P15" s="12">
        <f t="shared" si="4"/>
        <v>2.8121005538985938E-3</v>
      </c>
      <c r="Q15" s="7">
        <v>3430</v>
      </c>
      <c r="R15" s="12">
        <f t="shared" si="5"/>
        <v>0.29228802726885383</v>
      </c>
      <c r="S15" s="7">
        <v>822</v>
      </c>
      <c r="T15" s="12">
        <f t="shared" si="6"/>
        <v>7.0046868342564975E-2</v>
      </c>
    </row>
    <row r="16" spans="1:20" x14ac:dyDescent="0.2">
      <c r="A16" s="6" t="s">
        <v>32</v>
      </c>
      <c r="B16" s="7">
        <v>11106</v>
      </c>
      <c r="C16" s="7">
        <v>7834</v>
      </c>
      <c r="D16" s="12">
        <f t="shared" si="7"/>
        <v>0.70538447685935535</v>
      </c>
      <c r="E16" s="7">
        <v>4</v>
      </c>
      <c r="F16" s="12">
        <f t="shared" si="7"/>
        <v>3.6016567621105711E-4</v>
      </c>
      <c r="G16" s="7">
        <v>0</v>
      </c>
      <c r="H16" s="12">
        <f t="shared" si="0"/>
        <v>0</v>
      </c>
      <c r="I16" s="7">
        <v>1</v>
      </c>
      <c r="J16" s="12">
        <f t="shared" si="1"/>
        <v>9.0041419052764278E-5</v>
      </c>
      <c r="K16" s="7">
        <v>5</v>
      </c>
      <c r="L16" s="12">
        <f t="shared" si="2"/>
        <v>4.5020709526382135E-4</v>
      </c>
      <c r="M16" s="7">
        <v>2</v>
      </c>
      <c r="N16" s="12">
        <f t="shared" si="3"/>
        <v>1.8008283810552856E-4</v>
      </c>
      <c r="O16" s="7">
        <v>18</v>
      </c>
      <c r="P16" s="12">
        <f t="shared" si="4"/>
        <v>1.6207455429497568E-3</v>
      </c>
      <c r="Q16" s="7">
        <v>2587</v>
      </c>
      <c r="R16" s="12">
        <f t="shared" si="5"/>
        <v>0.23293715108950117</v>
      </c>
      <c r="S16" s="7">
        <v>655</v>
      </c>
      <c r="T16" s="12">
        <f t="shared" si="6"/>
        <v>5.8977129479560596E-2</v>
      </c>
    </row>
    <row r="17" spans="1:20" x14ac:dyDescent="0.2">
      <c r="A17" s="6" t="s">
        <v>33</v>
      </c>
      <c r="B17" s="7">
        <v>7992</v>
      </c>
      <c r="C17" s="7">
        <v>5775</v>
      </c>
      <c r="D17" s="12">
        <f t="shared" si="7"/>
        <v>0.72259759759759756</v>
      </c>
      <c r="E17" s="7">
        <v>6</v>
      </c>
      <c r="F17" s="12">
        <f t="shared" si="7"/>
        <v>7.5075075075075074E-4</v>
      </c>
      <c r="G17" s="7">
        <v>1</v>
      </c>
      <c r="H17" s="12">
        <f t="shared" si="0"/>
        <v>1.2512512512512512E-4</v>
      </c>
      <c r="I17" s="7">
        <v>1</v>
      </c>
      <c r="J17" s="12">
        <f t="shared" si="1"/>
        <v>1.2512512512512512E-4</v>
      </c>
      <c r="K17" s="7">
        <v>5</v>
      </c>
      <c r="L17" s="12">
        <f t="shared" si="2"/>
        <v>6.2562562562562562E-4</v>
      </c>
      <c r="M17" s="7">
        <v>0</v>
      </c>
      <c r="N17" s="12">
        <f t="shared" si="3"/>
        <v>0</v>
      </c>
      <c r="O17" s="7">
        <v>26</v>
      </c>
      <c r="P17" s="12">
        <f t="shared" si="4"/>
        <v>3.2532532532532532E-3</v>
      </c>
      <c r="Q17" s="7">
        <v>1713</v>
      </c>
      <c r="R17" s="12">
        <f t="shared" si="5"/>
        <v>0.21433933933933935</v>
      </c>
      <c r="S17" s="7">
        <v>465</v>
      </c>
      <c r="T17" s="12">
        <f t="shared" si="6"/>
        <v>5.8183183183183183E-2</v>
      </c>
    </row>
    <row r="18" spans="1:20" x14ac:dyDescent="0.2">
      <c r="A18" s="6" t="s">
        <v>34</v>
      </c>
      <c r="B18" s="7">
        <v>9827</v>
      </c>
      <c r="C18" s="7">
        <v>6735</v>
      </c>
      <c r="D18" s="12">
        <f t="shared" si="7"/>
        <v>0.68535667039788339</v>
      </c>
      <c r="E18" s="7">
        <v>4</v>
      </c>
      <c r="F18" s="12">
        <f t="shared" si="7"/>
        <v>4.0704182354736948E-4</v>
      </c>
      <c r="G18" s="7">
        <v>0</v>
      </c>
      <c r="H18" s="12">
        <f t="shared" si="0"/>
        <v>0</v>
      </c>
      <c r="I18" s="7">
        <v>3</v>
      </c>
      <c r="J18" s="12">
        <f t="shared" si="1"/>
        <v>3.052813676605271E-4</v>
      </c>
      <c r="K18" s="7">
        <v>8</v>
      </c>
      <c r="L18" s="12">
        <f t="shared" si="2"/>
        <v>8.1408364709473896E-4</v>
      </c>
      <c r="M18" s="7">
        <v>6</v>
      </c>
      <c r="N18" s="12">
        <f t="shared" si="3"/>
        <v>6.105627353210542E-4</v>
      </c>
      <c r="O18" s="7">
        <v>29</v>
      </c>
      <c r="P18" s="12">
        <f t="shared" si="4"/>
        <v>2.9510532207184287E-3</v>
      </c>
      <c r="Q18" s="7">
        <v>2495</v>
      </c>
      <c r="R18" s="12">
        <f t="shared" si="5"/>
        <v>0.2538923374376717</v>
      </c>
      <c r="S18" s="7">
        <v>547</v>
      </c>
      <c r="T18" s="12">
        <f t="shared" si="6"/>
        <v>5.5662969370102781E-2</v>
      </c>
    </row>
    <row r="19" spans="1:20" x14ac:dyDescent="0.2">
      <c r="A19" s="6" t="s">
        <v>35</v>
      </c>
      <c r="B19" s="7">
        <v>6102</v>
      </c>
      <c r="C19" s="7">
        <v>4234</v>
      </c>
      <c r="D19" s="12">
        <f t="shared" si="7"/>
        <v>0.69387086201245496</v>
      </c>
      <c r="E19" s="7">
        <v>3</v>
      </c>
      <c r="F19" s="12">
        <f t="shared" si="7"/>
        <v>4.9164208456243857E-4</v>
      </c>
      <c r="G19" s="7">
        <v>1</v>
      </c>
      <c r="H19" s="12">
        <f t="shared" si="0"/>
        <v>1.6388069485414618E-4</v>
      </c>
      <c r="I19" s="7">
        <v>0</v>
      </c>
      <c r="J19" s="12">
        <f t="shared" si="1"/>
        <v>0</v>
      </c>
      <c r="K19" s="7">
        <v>29</v>
      </c>
      <c r="L19" s="12">
        <f t="shared" si="2"/>
        <v>4.7525401507702396E-3</v>
      </c>
      <c r="M19" s="7">
        <v>10</v>
      </c>
      <c r="N19" s="12">
        <f t="shared" si="3"/>
        <v>1.6388069485414618E-3</v>
      </c>
      <c r="O19" s="7">
        <v>20</v>
      </c>
      <c r="P19" s="12">
        <f t="shared" si="4"/>
        <v>3.2776138970829235E-3</v>
      </c>
      <c r="Q19" s="7">
        <v>1373</v>
      </c>
      <c r="R19" s="12">
        <f t="shared" si="5"/>
        <v>0.2250081940347427</v>
      </c>
      <c r="S19" s="7">
        <v>432</v>
      </c>
      <c r="T19" s="12">
        <f t="shared" si="6"/>
        <v>7.0796460176991149E-2</v>
      </c>
    </row>
    <row r="20" spans="1:20" x14ac:dyDescent="0.2">
      <c r="A20" s="6" t="s">
        <v>36</v>
      </c>
      <c r="B20" s="7">
        <v>9585</v>
      </c>
      <c r="C20" s="7">
        <v>6789</v>
      </c>
      <c r="D20" s="12">
        <f t="shared" si="7"/>
        <v>0.70829420970266044</v>
      </c>
      <c r="E20" s="7">
        <v>7</v>
      </c>
      <c r="F20" s="12">
        <f t="shared" si="7"/>
        <v>7.3030777256129372E-4</v>
      </c>
      <c r="G20" s="7">
        <v>0</v>
      </c>
      <c r="H20" s="12">
        <f t="shared" si="0"/>
        <v>0</v>
      </c>
      <c r="I20" s="7">
        <v>2</v>
      </c>
      <c r="J20" s="12">
        <f t="shared" si="1"/>
        <v>2.0865936358894105E-4</v>
      </c>
      <c r="K20" s="7">
        <v>12</v>
      </c>
      <c r="L20" s="12">
        <f t="shared" si="2"/>
        <v>1.2519561815336462E-3</v>
      </c>
      <c r="M20" s="7">
        <v>7</v>
      </c>
      <c r="N20" s="12">
        <f t="shared" si="3"/>
        <v>7.3030777256129372E-4</v>
      </c>
      <c r="O20" s="7">
        <v>28</v>
      </c>
      <c r="P20" s="12">
        <f t="shared" si="4"/>
        <v>2.9212310902451749E-3</v>
      </c>
      <c r="Q20" s="7">
        <v>2107</v>
      </c>
      <c r="R20" s="12">
        <f t="shared" si="5"/>
        <v>0.21982263954094941</v>
      </c>
      <c r="S20" s="7">
        <v>633</v>
      </c>
      <c r="T20" s="12">
        <f t="shared" si="6"/>
        <v>6.6040688575899842E-2</v>
      </c>
    </row>
    <row r="21" spans="1:20" x14ac:dyDescent="0.2">
      <c r="A21" s="6" t="s">
        <v>37</v>
      </c>
      <c r="B21" s="7">
        <v>9676</v>
      </c>
      <c r="C21" s="7">
        <v>6446</v>
      </c>
      <c r="D21" s="12">
        <f t="shared" si="7"/>
        <v>0.66618437370814387</v>
      </c>
      <c r="E21" s="7">
        <v>7</v>
      </c>
      <c r="F21" s="12">
        <f t="shared" si="7"/>
        <v>7.2343943778420839E-4</v>
      </c>
      <c r="G21" s="7">
        <v>2</v>
      </c>
      <c r="H21" s="12">
        <f t="shared" si="0"/>
        <v>2.0669698222405952E-4</v>
      </c>
      <c r="I21" s="7">
        <v>2</v>
      </c>
      <c r="J21" s="12">
        <f t="shared" si="1"/>
        <v>2.0669698222405952E-4</v>
      </c>
      <c r="K21" s="7">
        <v>13</v>
      </c>
      <c r="L21" s="12">
        <f t="shared" si="2"/>
        <v>1.343530384456387E-3</v>
      </c>
      <c r="M21" s="7">
        <v>7</v>
      </c>
      <c r="N21" s="12">
        <f t="shared" si="3"/>
        <v>7.2343943778420839E-4</v>
      </c>
      <c r="O21" s="7">
        <v>30</v>
      </c>
      <c r="P21" s="12">
        <f t="shared" si="4"/>
        <v>3.1004547333608927E-3</v>
      </c>
      <c r="Q21" s="7">
        <v>2572</v>
      </c>
      <c r="R21" s="12">
        <f t="shared" si="5"/>
        <v>0.26581231914014053</v>
      </c>
      <c r="S21" s="7">
        <v>597</v>
      </c>
      <c r="T21" s="12">
        <f t="shared" si="6"/>
        <v>6.1699049193881771E-2</v>
      </c>
    </row>
    <row r="22" spans="1:20" x14ac:dyDescent="0.2">
      <c r="A22" s="6" t="s">
        <v>38</v>
      </c>
      <c r="B22" s="7">
        <v>7409</v>
      </c>
      <c r="C22" s="7">
        <v>5570</v>
      </c>
      <c r="D22" s="12">
        <f t="shared" si="7"/>
        <v>0.75178836550141714</v>
      </c>
      <c r="E22" s="7">
        <v>5</v>
      </c>
      <c r="F22" s="12">
        <f t="shared" si="7"/>
        <v>6.7485490619516807E-4</v>
      </c>
      <c r="G22" s="7">
        <v>1</v>
      </c>
      <c r="H22" s="12">
        <f t="shared" si="0"/>
        <v>1.3497098123903362E-4</v>
      </c>
      <c r="I22" s="7">
        <v>0</v>
      </c>
      <c r="J22" s="12">
        <f t="shared" si="1"/>
        <v>0</v>
      </c>
      <c r="K22" s="7">
        <v>9</v>
      </c>
      <c r="L22" s="12">
        <f t="shared" si="2"/>
        <v>1.2147388311513024E-3</v>
      </c>
      <c r="M22" s="7">
        <v>10</v>
      </c>
      <c r="N22" s="12">
        <f t="shared" si="3"/>
        <v>1.3497098123903361E-3</v>
      </c>
      <c r="O22" s="7">
        <v>25</v>
      </c>
      <c r="P22" s="12">
        <f t="shared" si="4"/>
        <v>3.3742745309758401E-3</v>
      </c>
      <c r="Q22" s="7">
        <v>1370</v>
      </c>
      <c r="R22" s="12">
        <f t="shared" si="5"/>
        <v>0.18491024429747605</v>
      </c>
      <c r="S22" s="7">
        <v>419</v>
      </c>
      <c r="T22" s="12">
        <f t="shared" si="6"/>
        <v>5.6552841139155083E-2</v>
      </c>
    </row>
    <row r="23" spans="1:20" x14ac:dyDescent="0.2">
      <c r="A23" s="6" t="s">
        <v>39</v>
      </c>
      <c r="B23" s="7">
        <v>8946</v>
      </c>
      <c r="C23" s="7">
        <v>6246</v>
      </c>
      <c r="D23" s="12">
        <f t="shared" si="7"/>
        <v>0.69818913480885314</v>
      </c>
      <c r="E23" s="7">
        <v>6</v>
      </c>
      <c r="F23" s="12">
        <f t="shared" si="7"/>
        <v>6.7069081153588194E-4</v>
      </c>
      <c r="G23" s="7">
        <v>1</v>
      </c>
      <c r="H23" s="12">
        <f t="shared" si="0"/>
        <v>1.11781801922647E-4</v>
      </c>
      <c r="I23" s="7">
        <v>6</v>
      </c>
      <c r="J23" s="12">
        <f t="shared" si="1"/>
        <v>6.7069081153588194E-4</v>
      </c>
      <c r="K23" s="7">
        <v>7</v>
      </c>
      <c r="L23" s="12">
        <f t="shared" si="2"/>
        <v>7.8247261345852897E-4</v>
      </c>
      <c r="M23" s="7">
        <v>4</v>
      </c>
      <c r="N23" s="12">
        <f t="shared" si="3"/>
        <v>4.47127207690588E-4</v>
      </c>
      <c r="O23" s="7">
        <v>32</v>
      </c>
      <c r="P23" s="12">
        <f t="shared" si="4"/>
        <v>3.577017661524704E-3</v>
      </c>
      <c r="Q23" s="7">
        <v>2073</v>
      </c>
      <c r="R23" s="12">
        <f t="shared" si="5"/>
        <v>0.23172367538564723</v>
      </c>
      <c r="S23" s="7">
        <v>571</v>
      </c>
      <c r="T23" s="12">
        <f t="shared" si="6"/>
        <v>6.3827408897831436E-2</v>
      </c>
    </row>
    <row r="24" spans="1:20" x14ac:dyDescent="0.2">
      <c r="A24" s="6" t="s">
        <v>40</v>
      </c>
      <c r="B24" s="7">
        <v>6909</v>
      </c>
      <c r="C24" s="7">
        <v>4499</v>
      </c>
      <c r="D24" s="12">
        <f t="shared" si="7"/>
        <v>0.65117962078448399</v>
      </c>
      <c r="E24" s="7">
        <v>7</v>
      </c>
      <c r="F24" s="12">
        <f t="shared" si="7"/>
        <v>1.0131712259371835E-3</v>
      </c>
      <c r="G24" s="7">
        <v>1</v>
      </c>
      <c r="H24" s="12">
        <f t="shared" si="0"/>
        <v>1.4473874656245476E-4</v>
      </c>
      <c r="I24" s="7">
        <v>3</v>
      </c>
      <c r="J24" s="12">
        <f t="shared" si="1"/>
        <v>4.3421623968736432E-4</v>
      </c>
      <c r="K24" s="7">
        <v>27</v>
      </c>
      <c r="L24" s="12">
        <f t="shared" si="2"/>
        <v>3.9079461571862786E-3</v>
      </c>
      <c r="M24" s="7">
        <v>12</v>
      </c>
      <c r="N24" s="12">
        <f t="shared" si="3"/>
        <v>1.7368649587494573E-3</v>
      </c>
      <c r="O24" s="7">
        <v>21</v>
      </c>
      <c r="P24" s="12">
        <f t="shared" si="4"/>
        <v>3.0395136778115501E-3</v>
      </c>
      <c r="Q24" s="7">
        <v>1907</v>
      </c>
      <c r="R24" s="12">
        <f t="shared" si="5"/>
        <v>0.27601678969460125</v>
      </c>
      <c r="S24" s="7">
        <v>432</v>
      </c>
      <c r="T24" s="12">
        <f t="shared" si="6"/>
        <v>6.2527138514980457E-2</v>
      </c>
    </row>
    <row r="25" spans="1:20" x14ac:dyDescent="0.2">
      <c r="A25" s="6" t="s">
        <v>41</v>
      </c>
      <c r="B25" s="7">
        <v>11498</v>
      </c>
      <c r="C25" s="7">
        <v>7706</v>
      </c>
      <c r="D25" s="12">
        <f t="shared" si="7"/>
        <v>0.67020351365454867</v>
      </c>
      <c r="E25" s="7">
        <v>9</v>
      </c>
      <c r="F25" s="12">
        <f t="shared" si="7"/>
        <v>7.8274482518698909E-4</v>
      </c>
      <c r="G25" s="7">
        <v>0</v>
      </c>
      <c r="H25" s="12">
        <f t="shared" si="0"/>
        <v>0</v>
      </c>
      <c r="I25" s="7">
        <v>1</v>
      </c>
      <c r="J25" s="12">
        <f t="shared" si="1"/>
        <v>8.6971647242998785E-5</v>
      </c>
      <c r="K25" s="7">
        <v>8</v>
      </c>
      <c r="L25" s="12">
        <f t="shared" si="2"/>
        <v>6.9577317794399028E-4</v>
      </c>
      <c r="M25" s="7">
        <v>1</v>
      </c>
      <c r="N25" s="12">
        <f t="shared" si="3"/>
        <v>8.6971647242998785E-5</v>
      </c>
      <c r="O25" s="7">
        <v>25</v>
      </c>
      <c r="P25" s="12">
        <f t="shared" si="4"/>
        <v>2.1742911810749698E-3</v>
      </c>
      <c r="Q25" s="7">
        <v>3068</v>
      </c>
      <c r="R25" s="12">
        <f t="shared" si="5"/>
        <v>0.26682901374152024</v>
      </c>
      <c r="S25" s="7">
        <v>680</v>
      </c>
      <c r="T25" s="12">
        <f t="shared" si="6"/>
        <v>5.9140720125239174E-2</v>
      </c>
    </row>
    <row r="26" spans="1:20" x14ac:dyDescent="0.2">
      <c r="A26" s="6" t="s">
        <v>42</v>
      </c>
      <c r="B26" s="7">
        <v>10516</v>
      </c>
      <c r="C26" s="7">
        <v>6955</v>
      </c>
      <c r="D26" s="12">
        <f t="shared" si="7"/>
        <v>0.66137314568276906</v>
      </c>
      <c r="E26" s="7">
        <v>10</v>
      </c>
      <c r="F26" s="12">
        <f t="shared" si="7"/>
        <v>9.5093191327500946E-4</v>
      </c>
      <c r="G26" s="7">
        <v>1</v>
      </c>
      <c r="H26" s="12">
        <f t="shared" si="0"/>
        <v>9.5093191327500954E-5</v>
      </c>
      <c r="I26" s="7">
        <v>2</v>
      </c>
      <c r="J26" s="12">
        <f t="shared" si="1"/>
        <v>1.9018638265500191E-4</v>
      </c>
      <c r="K26" s="7">
        <v>11</v>
      </c>
      <c r="L26" s="12">
        <f t="shared" si="2"/>
        <v>1.0460251046025104E-3</v>
      </c>
      <c r="M26" s="7">
        <v>1</v>
      </c>
      <c r="N26" s="12">
        <f t="shared" si="3"/>
        <v>9.5093191327500954E-5</v>
      </c>
      <c r="O26" s="7">
        <v>13</v>
      </c>
      <c r="P26" s="12">
        <f t="shared" si="4"/>
        <v>1.2362114872575124E-3</v>
      </c>
      <c r="Q26" s="7">
        <v>2876</v>
      </c>
      <c r="R26" s="12">
        <f t="shared" si="5"/>
        <v>0.27348801825789276</v>
      </c>
      <c r="S26" s="7">
        <v>647</v>
      </c>
      <c r="T26" s="12">
        <f t="shared" si="6"/>
        <v>6.1525294788893119E-2</v>
      </c>
    </row>
    <row r="27" spans="1:20" x14ac:dyDescent="0.2">
      <c r="A27" s="6" t="s">
        <v>43</v>
      </c>
      <c r="B27" s="7">
        <v>6487</v>
      </c>
      <c r="C27" s="7">
        <v>4276</v>
      </c>
      <c r="D27" s="12">
        <f t="shared" si="7"/>
        <v>0.65916448281177742</v>
      </c>
      <c r="E27" s="7">
        <v>7</v>
      </c>
      <c r="F27" s="12">
        <f t="shared" si="7"/>
        <v>1.0790812394018807E-3</v>
      </c>
      <c r="G27" s="7">
        <v>2</v>
      </c>
      <c r="H27" s="12">
        <f t="shared" si="0"/>
        <v>3.0830892554339451E-4</v>
      </c>
      <c r="I27" s="7">
        <v>2</v>
      </c>
      <c r="J27" s="12">
        <f t="shared" si="1"/>
        <v>3.0830892554339451E-4</v>
      </c>
      <c r="K27" s="7">
        <v>29</v>
      </c>
      <c r="L27" s="12">
        <f t="shared" si="2"/>
        <v>4.4704794203792196E-3</v>
      </c>
      <c r="M27" s="7">
        <v>12</v>
      </c>
      <c r="N27" s="12">
        <f t="shared" si="3"/>
        <v>1.8498535532603668E-3</v>
      </c>
      <c r="O27" s="7">
        <v>29</v>
      </c>
      <c r="P27" s="12">
        <f t="shared" si="4"/>
        <v>4.4704794203792196E-3</v>
      </c>
      <c r="Q27" s="7">
        <v>1638</v>
      </c>
      <c r="R27" s="12">
        <f t="shared" si="5"/>
        <v>0.25250501002004005</v>
      </c>
      <c r="S27" s="7">
        <v>492</v>
      </c>
      <c r="T27" s="12">
        <f t="shared" si="6"/>
        <v>7.5843995683675045E-2</v>
      </c>
    </row>
    <row r="28" spans="1:20" x14ac:dyDescent="0.2">
      <c r="A28" s="6" t="s">
        <v>44</v>
      </c>
      <c r="B28" s="7">
        <v>2798</v>
      </c>
      <c r="C28" s="7">
        <v>1783</v>
      </c>
      <c r="D28" s="12">
        <f t="shared" si="7"/>
        <v>0.63724088634739096</v>
      </c>
      <c r="E28" s="7">
        <v>5</v>
      </c>
      <c r="F28" s="12">
        <f t="shared" si="7"/>
        <v>1.7869907076483202E-3</v>
      </c>
      <c r="G28" s="7">
        <v>1</v>
      </c>
      <c r="H28" s="12">
        <f t="shared" si="0"/>
        <v>3.5739814152966406E-4</v>
      </c>
      <c r="I28" s="7">
        <v>0</v>
      </c>
      <c r="J28" s="12">
        <f t="shared" si="1"/>
        <v>0</v>
      </c>
      <c r="K28" s="7">
        <v>65</v>
      </c>
      <c r="L28" s="12">
        <f t="shared" si="2"/>
        <v>2.3230879199428164E-2</v>
      </c>
      <c r="M28" s="7">
        <v>15</v>
      </c>
      <c r="N28" s="12">
        <f t="shared" si="3"/>
        <v>5.3609721229449609E-3</v>
      </c>
      <c r="O28" s="7">
        <v>9</v>
      </c>
      <c r="P28" s="12">
        <f t="shared" si="4"/>
        <v>3.2165832737669764E-3</v>
      </c>
      <c r="Q28" s="7">
        <v>761</v>
      </c>
      <c r="R28" s="12">
        <f t="shared" si="5"/>
        <v>0.27197998570407433</v>
      </c>
      <c r="S28" s="7">
        <v>159</v>
      </c>
      <c r="T28" s="12">
        <f t="shared" si="6"/>
        <v>5.6826304503216581E-2</v>
      </c>
    </row>
    <row r="29" spans="1:20" x14ac:dyDescent="0.2">
      <c r="A29" s="6" t="s">
        <v>45</v>
      </c>
      <c r="B29" s="7">
        <v>3598</v>
      </c>
      <c r="C29" s="7">
        <v>2287</v>
      </c>
      <c r="D29" s="12">
        <f t="shared" si="7"/>
        <v>0.63563090605892159</v>
      </c>
      <c r="E29" s="7">
        <v>3</v>
      </c>
      <c r="F29" s="12">
        <f t="shared" si="7"/>
        <v>8.3379655364091158E-4</v>
      </c>
      <c r="G29" s="7">
        <v>2</v>
      </c>
      <c r="H29" s="12">
        <f t="shared" si="0"/>
        <v>5.5586436909394106E-4</v>
      </c>
      <c r="I29" s="7">
        <v>1</v>
      </c>
      <c r="J29" s="12">
        <f t="shared" si="1"/>
        <v>2.7793218454697053E-4</v>
      </c>
      <c r="K29" s="7">
        <v>59</v>
      </c>
      <c r="L29" s="12">
        <f t="shared" si="2"/>
        <v>1.6397998888271263E-2</v>
      </c>
      <c r="M29" s="7">
        <v>8</v>
      </c>
      <c r="N29" s="12">
        <f t="shared" si="3"/>
        <v>2.2234574763757642E-3</v>
      </c>
      <c r="O29" s="7">
        <v>19</v>
      </c>
      <c r="P29" s="12">
        <f t="shared" si="4"/>
        <v>5.2807115063924406E-3</v>
      </c>
      <c r="Q29" s="7">
        <v>933</v>
      </c>
      <c r="R29" s="12">
        <f t="shared" si="5"/>
        <v>0.25931072818232354</v>
      </c>
      <c r="S29" s="7">
        <v>286</v>
      </c>
      <c r="T29" s="12">
        <f t="shared" si="6"/>
        <v>7.9488604780433569E-2</v>
      </c>
    </row>
    <row r="30" spans="1:20" x14ac:dyDescent="0.2">
      <c r="A30" s="6" t="s">
        <v>46</v>
      </c>
      <c r="B30" s="7">
        <v>8850</v>
      </c>
      <c r="C30" s="7">
        <v>6237</v>
      </c>
      <c r="D30" s="12">
        <f t="shared" si="7"/>
        <v>0.7047457627118644</v>
      </c>
      <c r="E30" s="7">
        <v>6</v>
      </c>
      <c r="F30" s="12">
        <f t="shared" si="7"/>
        <v>6.779661016949153E-4</v>
      </c>
      <c r="G30" s="7">
        <v>2</v>
      </c>
      <c r="H30" s="12">
        <f t="shared" si="0"/>
        <v>2.2598870056497175E-4</v>
      </c>
      <c r="I30" s="7">
        <v>4</v>
      </c>
      <c r="J30" s="12">
        <f t="shared" si="1"/>
        <v>4.519774011299435E-4</v>
      </c>
      <c r="K30" s="7">
        <v>7</v>
      </c>
      <c r="L30" s="12">
        <f t="shared" si="2"/>
        <v>7.9096045197740109E-4</v>
      </c>
      <c r="M30" s="7">
        <v>0</v>
      </c>
      <c r="N30" s="12">
        <f t="shared" si="3"/>
        <v>0</v>
      </c>
      <c r="O30" s="7">
        <v>39</v>
      </c>
      <c r="P30" s="12">
        <f t="shared" si="4"/>
        <v>4.4067796610169491E-3</v>
      </c>
      <c r="Q30" s="7">
        <v>2034</v>
      </c>
      <c r="R30" s="12">
        <f t="shared" si="5"/>
        <v>0.22983050847457628</v>
      </c>
      <c r="S30" s="7">
        <v>521</v>
      </c>
      <c r="T30" s="12">
        <f t="shared" si="6"/>
        <v>5.8870056497175138E-2</v>
      </c>
    </row>
    <row r="31" spans="1:20" x14ac:dyDescent="0.2">
      <c r="A31" s="6" t="s">
        <v>47</v>
      </c>
      <c r="B31" s="7">
        <v>10358</v>
      </c>
      <c r="C31" s="7">
        <v>6956</v>
      </c>
      <c r="D31" s="12">
        <f t="shared" si="7"/>
        <v>0.67155821587178988</v>
      </c>
      <c r="E31" s="7">
        <v>8</v>
      </c>
      <c r="F31" s="12">
        <f t="shared" si="7"/>
        <v>7.7234987449314541E-4</v>
      </c>
      <c r="G31" s="7">
        <v>2</v>
      </c>
      <c r="H31" s="12">
        <f t="shared" si="0"/>
        <v>1.9308746862328635E-4</v>
      </c>
      <c r="I31" s="7">
        <v>2</v>
      </c>
      <c r="J31" s="12">
        <f t="shared" si="1"/>
        <v>1.9308746862328635E-4</v>
      </c>
      <c r="K31" s="7">
        <v>7</v>
      </c>
      <c r="L31" s="12">
        <f t="shared" si="2"/>
        <v>6.7580614018150219E-4</v>
      </c>
      <c r="M31" s="7">
        <v>4</v>
      </c>
      <c r="N31" s="12">
        <f t="shared" si="3"/>
        <v>3.861749372465727E-4</v>
      </c>
      <c r="O31" s="7">
        <v>18</v>
      </c>
      <c r="P31" s="12">
        <f t="shared" si="4"/>
        <v>1.7377872176095772E-3</v>
      </c>
      <c r="Q31" s="7">
        <v>2654</v>
      </c>
      <c r="R31" s="12">
        <f t="shared" si="5"/>
        <v>0.25622707086310098</v>
      </c>
      <c r="S31" s="7">
        <v>707</v>
      </c>
      <c r="T31" s="12">
        <f t="shared" si="6"/>
        <v>6.8256420158331721E-2</v>
      </c>
    </row>
    <row r="32" spans="1:20" x14ac:dyDescent="0.2">
      <c r="A32" s="6" t="s">
        <v>48</v>
      </c>
      <c r="B32" s="7">
        <v>10026</v>
      </c>
      <c r="C32" s="7">
        <v>7048</v>
      </c>
      <c r="D32" s="12">
        <f t="shared" si="7"/>
        <v>0.7029722720925593</v>
      </c>
      <c r="E32" s="7">
        <v>5</v>
      </c>
      <c r="F32" s="12">
        <f t="shared" si="7"/>
        <v>4.9870337123478952E-4</v>
      </c>
      <c r="G32" s="7">
        <v>0</v>
      </c>
      <c r="H32" s="12">
        <f t="shared" si="0"/>
        <v>0</v>
      </c>
      <c r="I32" s="7">
        <v>4</v>
      </c>
      <c r="J32" s="12">
        <f t="shared" si="1"/>
        <v>3.9896269698783165E-4</v>
      </c>
      <c r="K32" s="7">
        <v>15</v>
      </c>
      <c r="L32" s="12">
        <f t="shared" si="2"/>
        <v>1.4961101137043686E-3</v>
      </c>
      <c r="M32" s="7">
        <v>4</v>
      </c>
      <c r="N32" s="12">
        <f t="shared" si="3"/>
        <v>3.9896269698783165E-4</v>
      </c>
      <c r="O32" s="7">
        <v>24</v>
      </c>
      <c r="P32" s="12">
        <f t="shared" si="4"/>
        <v>2.3937761819269898E-3</v>
      </c>
      <c r="Q32" s="7">
        <v>2317</v>
      </c>
      <c r="R32" s="12">
        <f t="shared" si="5"/>
        <v>0.23109914223020148</v>
      </c>
      <c r="S32" s="7">
        <v>609</v>
      </c>
      <c r="T32" s="12">
        <f t="shared" si="6"/>
        <v>6.0742070616397366E-2</v>
      </c>
    </row>
    <row r="33" spans="1:20" x14ac:dyDescent="0.2">
      <c r="A33" s="6" t="s">
        <v>49</v>
      </c>
      <c r="B33" s="7">
        <v>8648</v>
      </c>
      <c r="C33" s="7">
        <v>6236</v>
      </c>
      <c r="D33" s="12">
        <f t="shared" si="7"/>
        <v>0.7210915818686402</v>
      </c>
      <c r="E33" s="7">
        <v>10</v>
      </c>
      <c r="F33" s="12">
        <f t="shared" si="7"/>
        <v>1.1563367252543941E-3</v>
      </c>
      <c r="G33" s="7">
        <v>7</v>
      </c>
      <c r="H33" s="12">
        <f t="shared" si="0"/>
        <v>8.0943570767807581E-4</v>
      </c>
      <c r="I33" s="7">
        <v>1</v>
      </c>
      <c r="J33" s="12">
        <f t="shared" si="1"/>
        <v>1.1563367252543941E-4</v>
      </c>
      <c r="K33" s="7">
        <v>6</v>
      </c>
      <c r="L33" s="12">
        <f t="shared" si="2"/>
        <v>6.9380203515263643E-4</v>
      </c>
      <c r="M33" s="7">
        <v>10</v>
      </c>
      <c r="N33" s="12">
        <f t="shared" si="3"/>
        <v>1.1563367252543941E-3</v>
      </c>
      <c r="O33" s="7">
        <v>17</v>
      </c>
      <c r="P33" s="12">
        <f t="shared" si="4"/>
        <v>1.96577243293247E-3</v>
      </c>
      <c r="Q33" s="7">
        <v>1784</v>
      </c>
      <c r="R33" s="12">
        <f t="shared" si="5"/>
        <v>0.2062904717853839</v>
      </c>
      <c r="S33" s="7">
        <v>577</v>
      </c>
      <c r="T33" s="12">
        <f t="shared" si="6"/>
        <v>6.6720629047178542E-2</v>
      </c>
    </row>
    <row r="34" spans="1:20" x14ac:dyDescent="0.2">
      <c r="A34" s="6" t="s">
        <v>50</v>
      </c>
      <c r="B34" s="7">
        <v>4967</v>
      </c>
      <c r="C34" s="7">
        <v>3467</v>
      </c>
      <c r="D34" s="12">
        <f t="shared" si="7"/>
        <v>0.69800684517817602</v>
      </c>
      <c r="E34" s="7">
        <v>3</v>
      </c>
      <c r="F34" s="12">
        <f t="shared" si="7"/>
        <v>6.0398630964364811E-4</v>
      </c>
      <c r="G34" s="7">
        <v>4</v>
      </c>
      <c r="H34" s="12">
        <f t="shared" si="0"/>
        <v>8.0531507952486415E-4</v>
      </c>
      <c r="I34" s="7">
        <v>2</v>
      </c>
      <c r="J34" s="12">
        <f t="shared" si="1"/>
        <v>4.0265753976243207E-4</v>
      </c>
      <c r="K34" s="7">
        <v>24</v>
      </c>
      <c r="L34" s="12">
        <f t="shared" si="2"/>
        <v>4.8318904771491849E-3</v>
      </c>
      <c r="M34" s="7">
        <v>10</v>
      </c>
      <c r="N34" s="12">
        <f t="shared" si="3"/>
        <v>2.0132876988121604E-3</v>
      </c>
      <c r="O34" s="7">
        <v>13</v>
      </c>
      <c r="P34" s="12">
        <f t="shared" si="4"/>
        <v>2.6172740084558083E-3</v>
      </c>
      <c r="Q34" s="7">
        <v>1086</v>
      </c>
      <c r="R34" s="12">
        <f t="shared" si="5"/>
        <v>0.2186430440910006</v>
      </c>
      <c r="S34" s="7">
        <v>358</v>
      </c>
      <c r="T34" s="12">
        <f t="shared" si="6"/>
        <v>7.2075699617475342E-2</v>
      </c>
    </row>
    <row r="35" spans="1:20" x14ac:dyDescent="0.2">
      <c r="A35" s="6" t="s">
        <v>51</v>
      </c>
      <c r="B35" s="7">
        <v>202822</v>
      </c>
      <c r="C35" s="7">
        <v>138584</v>
      </c>
      <c r="D35" s="12">
        <f t="shared" si="7"/>
        <v>0.6832789342379032</v>
      </c>
      <c r="E35" s="7">
        <v>175</v>
      </c>
      <c r="F35" s="12">
        <f t="shared" si="7"/>
        <v>8.6282553174704918E-4</v>
      </c>
      <c r="G35" s="7">
        <v>30</v>
      </c>
      <c r="H35" s="12">
        <f t="shared" si="0"/>
        <v>1.4791294829949415E-4</v>
      </c>
      <c r="I35" s="7">
        <v>46</v>
      </c>
      <c r="J35" s="12">
        <f t="shared" si="1"/>
        <v>2.2679985405922435E-4</v>
      </c>
      <c r="K35" s="7">
        <v>401</v>
      </c>
      <c r="L35" s="12">
        <f t="shared" si="2"/>
        <v>1.9771030756032381E-3</v>
      </c>
      <c r="M35" s="7">
        <v>150</v>
      </c>
      <c r="N35" s="12">
        <f t="shared" si="3"/>
        <v>7.3956474149747069E-4</v>
      </c>
      <c r="O35" s="7">
        <v>568</v>
      </c>
      <c r="P35" s="12">
        <f t="shared" si="4"/>
        <v>2.8004851544704223E-3</v>
      </c>
      <c r="Q35" s="7">
        <v>49988</v>
      </c>
      <c r="R35" s="12">
        <f t="shared" si="5"/>
        <v>0.24646241531983709</v>
      </c>
      <c r="S35" s="7">
        <v>12880</v>
      </c>
      <c r="T35" s="12">
        <f t="shared" si="6"/>
        <v>6.3503959136582813E-2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5.1406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26</v>
      </c>
    </row>
    <row r="9" spans="1:20" ht="48" customHeight="1" x14ac:dyDescent="0.2">
      <c r="A9" s="5" t="s">
        <v>18</v>
      </c>
      <c r="B9" s="4" t="s">
        <v>55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9">
        <v>396</v>
      </c>
      <c r="C11" s="9">
        <v>332</v>
      </c>
      <c r="D11" s="13">
        <f>C11/$B11</f>
        <v>0.83838383838383834</v>
      </c>
      <c r="E11" s="9">
        <v>1</v>
      </c>
      <c r="F11" s="13">
        <f>E11/$B11</f>
        <v>2.5252525252525255E-3</v>
      </c>
      <c r="G11" s="9">
        <v>0</v>
      </c>
      <c r="H11" s="13">
        <f t="shared" ref="H11:H35" si="0">G11/$B11</f>
        <v>0</v>
      </c>
      <c r="I11" s="9">
        <v>1</v>
      </c>
      <c r="J11" s="13">
        <f t="shared" ref="J11:J35" si="1">I11/$B11</f>
        <v>2.5252525252525255E-3</v>
      </c>
      <c r="K11" s="9">
        <v>0</v>
      </c>
      <c r="L11" s="13">
        <f t="shared" ref="L11:L35" si="2">K11/$B11</f>
        <v>0</v>
      </c>
      <c r="M11" s="9">
        <v>2</v>
      </c>
      <c r="N11" s="13">
        <f t="shared" ref="N11:N35" si="3">M11/$B11</f>
        <v>5.0505050505050509E-3</v>
      </c>
      <c r="O11" s="9">
        <v>2</v>
      </c>
      <c r="P11" s="13">
        <f t="shared" ref="P11:P35" si="4">O11/$B11</f>
        <v>5.0505050505050509E-3</v>
      </c>
      <c r="Q11" s="9">
        <v>40</v>
      </c>
      <c r="R11" s="13">
        <f t="shared" ref="R11:R35" si="5">Q11/$B11</f>
        <v>0.10101010101010101</v>
      </c>
      <c r="S11" s="9">
        <v>18</v>
      </c>
      <c r="T11" s="13">
        <f t="shared" ref="T11:T35" si="6">S11/$B11</f>
        <v>4.5454545454545456E-2</v>
      </c>
    </row>
    <row r="12" spans="1:20" x14ac:dyDescent="0.2">
      <c r="A12" s="6" t="s">
        <v>28</v>
      </c>
      <c r="B12" s="9">
        <v>55</v>
      </c>
      <c r="C12" s="9">
        <v>48</v>
      </c>
      <c r="D12" s="13">
        <f t="shared" ref="D12:F35" si="7">C12/$B12</f>
        <v>0.87272727272727268</v>
      </c>
      <c r="E12" s="9">
        <v>0</v>
      </c>
      <c r="F12" s="13">
        <f t="shared" si="7"/>
        <v>0</v>
      </c>
      <c r="G12" s="9">
        <v>0</v>
      </c>
      <c r="H12" s="13">
        <f t="shared" si="0"/>
        <v>0</v>
      </c>
      <c r="I12" s="9">
        <v>0</v>
      </c>
      <c r="J12" s="13">
        <f t="shared" si="1"/>
        <v>0</v>
      </c>
      <c r="K12" s="9">
        <v>0</v>
      </c>
      <c r="L12" s="13">
        <f t="shared" si="2"/>
        <v>0</v>
      </c>
      <c r="M12" s="9">
        <v>0</v>
      </c>
      <c r="N12" s="13">
        <f t="shared" si="3"/>
        <v>0</v>
      </c>
      <c r="O12" s="9">
        <v>0</v>
      </c>
      <c r="P12" s="13">
        <f t="shared" si="4"/>
        <v>0</v>
      </c>
      <c r="Q12" s="9">
        <v>1</v>
      </c>
      <c r="R12" s="13">
        <f t="shared" si="5"/>
        <v>1.8181818181818181E-2</v>
      </c>
      <c r="S12" s="9">
        <v>6</v>
      </c>
      <c r="T12" s="13">
        <f t="shared" si="6"/>
        <v>0.10909090909090909</v>
      </c>
    </row>
    <row r="13" spans="1:20" x14ac:dyDescent="0.2">
      <c r="A13" s="6" t="s">
        <v>29</v>
      </c>
      <c r="B13" s="9">
        <v>115</v>
      </c>
      <c r="C13" s="9">
        <v>103</v>
      </c>
      <c r="D13" s="13">
        <f t="shared" si="7"/>
        <v>0.89565217391304353</v>
      </c>
      <c r="E13" s="9">
        <v>0</v>
      </c>
      <c r="F13" s="13">
        <f t="shared" si="7"/>
        <v>0</v>
      </c>
      <c r="G13" s="9">
        <v>0</v>
      </c>
      <c r="H13" s="13">
        <f t="shared" si="0"/>
        <v>0</v>
      </c>
      <c r="I13" s="9">
        <v>0</v>
      </c>
      <c r="J13" s="13">
        <f t="shared" si="1"/>
        <v>0</v>
      </c>
      <c r="K13" s="9">
        <v>0</v>
      </c>
      <c r="L13" s="13">
        <f t="shared" si="2"/>
        <v>0</v>
      </c>
      <c r="M13" s="9">
        <v>0</v>
      </c>
      <c r="N13" s="13">
        <f t="shared" si="3"/>
        <v>0</v>
      </c>
      <c r="O13" s="9">
        <v>1</v>
      </c>
      <c r="P13" s="13">
        <f t="shared" si="4"/>
        <v>8.6956521739130436E-3</v>
      </c>
      <c r="Q13" s="9">
        <v>4</v>
      </c>
      <c r="R13" s="13">
        <f t="shared" si="5"/>
        <v>3.4782608695652174E-2</v>
      </c>
      <c r="S13" s="9">
        <v>7</v>
      </c>
      <c r="T13" s="13">
        <f t="shared" si="6"/>
        <v>6.0869565217391307E-2</v>
      </c>
    </row>
    <row r="14" spans="1:20" x14ac:dyDescent="0.2">
      <c r="A14" s="6" t="s">
        <v>30</v>
      </c>
      <c r="B14" s="9">
        <v>83</v>
      </c>
      <c r="C14" s="9">
        <v>67</v>
      </c>
      <c r="D14" s="13">
        <f t="shared" si="7"/>
        <v>0.80722891566265065</v>
      </c>
      <c r="E14" s="9">
        <v>0</v>
      </c>
      <c r="F14" s="13">
        <f t="shared" si="7"/>
        <v>0</v>
      </c>
      <c r="G14" s="9">
        <v>0</v>
      </c>
      <c r="H14" s="13">
        <f t="shared" si="0"/>
        <v>0</v>
      </c>
      <c r="I14" s="9">
        <v>0</v>
      </c>
      <c r="J14" s="13">
        <f t="shared" si="1"/>
        <v>0</v>
      </c>
      <c r="K14" s="9">
        <v>0</v>
      </c>
      <c r="L14" s="13">
        <f t="shared" si="2"/>
        <v>0</v>
      </c>
      <c r="M14" s="9">
        <v>0</v>
      </c>
      <c r="N14" s="13">
        <f t="shared" si="3"/>
        <v>0</v>
      </c>
      <c r="O14" s="9">
        <v>0</v>
      </c>
      <c r="P14" s="13">
        <f t="shared" si="4"/>
        <v>0</v>
      </c>
      <c r="Q14" s="9">
        <v>7</v>
      </c>
      <c r="R14" s="13">
        <f t="shared" si="5"/>
        <v>8.4337349397590355E-2</v>
      </c>
      <c r="S14" s="9">
        <v>9</v>
      </c>
      <c r="T14" s="13">
        <f t="shared" si="6"/>
        <v>0.10843373493975904</v>
      </c>
    </row>
    <row r="15" spans="1:20" x14ac:dyDescent="0.2">
      <c r="A15" s="6" t="s">
        <v>31</v>
      </c>
      <c r="B15" s="9">
        <v>63</v>
      </c>
      <c r="C15" s="9">
        <v>55</v>
      </c>
      <c r="D15" s="13">
        <f t="shared" si="7"/>
        <v>0.87301587301587302</v>
      </c>
      <c r="E15" s="9">
        <v>0</v>
      </c>
      <c r="F15" s="13">
        <f t="shared" si="7"/>
        <v>0</v>
      </c>
      <c r="G15" s="9">
        <v>0</v>
      </c>
      <c r="H15" s="13">
        <f t="shared" si="0"/>
        <v>0</v>
      </c>
      <c r="I15" s="9">
        <v>0</v>
      </c>
      <c r="J15" s="13">
        <f t="shared" si="1"/>
        <v>0</v>
      </c>
      <c r="K15" s="9">
        <v>0</v>
      </c>
      <c r="L15" s="13">
        <f t="shared" si="2"/>
        <v>0</v>
      </c>
      <c r="M15" s="9">
        <v>0</v>
      </c>
      <c r="N15" s="13">
        <f t="shared" si="3"/>
        <v>0</v>
      </c>
      <c r="O15" s="9">
        <v>0</v>
      </c>
      <c r="P15" s="13">
        <f t="shared" si="4"/>
        <v>0</v>
      </c>
      <c r="Q15" s="9">
        <v>5</v>
      </c>
      <c r="R15" s="13">
        <f t="shared" si="5"/>
        <v>7.9365079365079361E-2</v>
      </c>
      <c r="S15" s="9">
        <v>3</v>
      </c>
      <c r="T15" s="13">
        <f t="shared" si="6"/>
        <v>4.7619047619047616E-2</v>
      </c>
    </row>
    <row r="16" spans="1:20" x14ac:dyDescent="0.2">
      <c r="A16" s="6" t="s">
        <v>32</v>
      </c>
      <c r="B16" s="9">
        <v>22</v>
      </c>
      <c r="C16" s="9">
        <v>20</v>
      </c>
      <c r="D16" s="13">
        <f t="shared" si="7"/>
        <v>0.90909090909090906</v>
      </c>
      <c r="E16" s="9">
        <v>0</v>
      </c>
      <c r="F16" s="13">
        <f t="shared" si="7"/>
        <v>0</v>
      </c>
      <c r="G16" s="9">
        <v>0</v>
      </c>
      <c r="H16" s="13">
        <f t="shared" si="0"/>
        <v>0</v>
      </c>
      <c r="I16" s="9">
        <v>0</v>
      </c>
      <c r="J16" s="13">
        <f t="shared" si="1"/>
        <v>0</v>
      </c>
      <c r="K16" s="9">
        <v>0</v>
      </c>
      <c r="L16" s="13">
        <f t="shared" si="2"/>
        <v>0</v>
      </c>
      <c r="M16" s="9">
        <v>0</v>
      </c>
      <c r="N16" s="13">
        <f t="shared" si="3"/>
        <v>0</v>
      </c>
      <c r="O16" s="9">
        <v>0</v>
      </c>
      <c r="P16" s="13">
        <f t="shared" si="4"/>
        <v>0</v>
      </c>
      <c r="Q16" s="9">
        <v>1</v>
      </c>
      <c r="R16" s="13">
        <f t="shared" si="5"/>
        <v>4.5454545454545456E-2</v>
      </c>
      <c r="S16" s="9">
        <v>1</v>
      </c>
      <c r="T16" s="13">
        <f t="shared" si="6"/>
        <v>4.5454545454545456E-2</v>
      </c>
    </row>
    <row r="17" spans="1:20" x14ac:dyDescent="0.2">
      <c r="A17" s="6" t="s">
        <v>33</v>
      </c>
      <c r="B17" s="9">
        <v>116</v>
      </c>
      <c r="C17" s="9">
        <v>105</v>
      </c>
      <c r="D17" s="13">
        <f t="shared" si="7"/>
        <v>0.90517241379310343</v>
      </c>
      <c r="E17" s="9">
        <v>2</v>
      </c>
      <c r="F17" s="13">
        <f t="shared" si="7"/>
        <v>1.7241379310344827E-2</v>
      </c>
      <c r="G17" s="9">
        <v>0</v>
      </c>
      <c r="H17" s="13">
        <f t="shared" si="0"/>
        <v>0</v>
      </c>
      <c r="I17" s="9">
        <v>0</v>
      </c>
      <c r="J17" s="13">
        <f t="shared" si="1"/>
        <v>0</v>
      </c>
      <c r="K17" s="9">
        <v>0</v>
      </c>
      <c r="L17" s="13">
        <f t="shared" si="2"/>
        <v>0</v>
      </c>
      <c r="M17" s="9">
        <v>0</v>
      </c>
      <c r="N17" s="13">
        <f t="shared" si="3"/>
        <v>0</v>
      </c>
      <c r="O17" s="9">
        <v>0</v>
      </c>
      <c r="P17" s="13">
        <f t="shared" si="4"/>
        <v>0</v>
      </c>
      <c r="Q17" s="9">
        <v>5</v>
      </c>
      <c r="R17" s="13">
        <f t="shared" si="5"/>
        <v>4.3103448275862072E-2</v>
      </c>
      <c r="S17" s="9">
        <v>4</v>
      </c>
      <c r="T17" s="13">
        <f t="shared" si="6"/>
        <v>3.4482758620689655E-2</v>
      </c>
    </row>
    <row r="18" spans="1:20" x14ac:dyDescent="0.2">
      <c r="A18" s="6" t="s">
        <v>34</v>
      </c>
      <c r="B18" s="9">
        <v>36</v>
      </c>
      <c r="C18" s="9">
        <v>27</v>
      </c>
      <c r="D18" s="13">
        <f t="shared" si="7"/>
        <v>0.75</v>
      </c>
      <c r="E18" s="9">
        <v>0</v>
      </c>
      <c r="F18" s="13">
        <f t="shared" si="7"/>
        <v>0</v>
      </c>
      <c r="G18" s="9">
        <v>0</v>
      </c>
      <c r="H18" s="13">
        <f t="shared" si="0"/>
        <v>0</v>
      </c>
      <c r="I18" s="9">
        <v>0</v>
      </c>
      <c r="J18" s="13">
        <f t="shared" si="1"/>
        <v>0</v>
      </c>
      <c r="K18" s="9">
        <v>0</v>
      </c>
      <c r="L18" s="13">
        <f t="shared" si="2"/>
        <v>0</v>
      </c>
      <c r="M18" s="9">
        <v>0</v>
      </c>
      <c r="N18" s="13">
        <f t="shared" si="3"/>
        <v>0</v>
      </c>
      <c r="O18" s="9">
        <v>0</v>
      </c>
      <c r="P18" s="13">
        <f t="shared" si="4"/>
        <v>0</v>
      </c>
      <c r="Q18" s="9">
        <v>6</v>
      </c>
      <c r="R18" s="13">
        <f t="shared" si="5"/>
        <v>0.16666666666666666</v>
      </c>
      <c r="S18" s="9">
        <v>3</v>
      </c>
      <c r="T18" s="13">
        <f t="shared" si="6"/>
        <v>8.3333333333333329E-2</v>
      </c>
    </row>
    <row r="19" spans="1:20" x14ac:dyDescent="0.2">
      <c r="A19" s="6" t="s">
        <v>35</v>
      </c>
      <c r="B19" s="9">
        <v>67</v>
      </c>
      <c r="C19" s="9">
        <v>57</v>
      </c>
      <c r="D19" s="13">
        <f t="shared" si="7"/>
        <v>0.85074626865671643</v>
      </c>
      <c r="E19" s="9">
        <v>0</v>
      </c>
      <c r="F19" s="13">
        <f t="shared" si="7"/>
        <v>0</v>
      </c>
      <c r="G19" s="9">
        <v>0</v>
      </c>
      <c r="H19" s="13">
        <f t="shared" si="0"/>
        <v>0</v>
      </c>
      <c r="I19" s="9">
        <v>0</v>
      </c>
      <c r="J19" s="13">
        <f t="shared" si="1"/>
        <v>0</v>
      </c>
      <c r="K19" s="9">
        <v>1</v>
      </c>
      <c r="L19" s="13">
        <f t="shared" si="2"/>
        <v>1.4925373134328358E-2</v>
      </c>
      <c r="M19" s="9">
        <v>0</v>
      </c>
      <c r="N19" s="13">
        <f t="shared" si="3"/>
        <v>0</v>
      </c>
      <c r="O19" s="9">
        <v>0</v>
      </c>
      <c r="P19" s="13">
        <f t="shared" si="4"/>
        <v>0</v>
      </c>
      <c r="Q19" s="9">
        <v>6</v>
      </c>
      <c r="R19" s="13">
        <f t="shared" si="5"/>
        <v>8.9552238805970144E-2</v>
      </c>
      <c r="S19" s="9">
        <v>3</v>
      </c>
      <c r="T19" s="13">
        <f t="shared" si="6"/>
        <v>4.4776119402985072E-2</v>
      </c>
    </row>
    <row r="20" spans="1:20" x14ac:dyDescent="0.2">
      <c r="A20" s="6" t="s">
        <v>36</v>
      </c>
      <c r="B20" s="9">
        <v>51</v>
      </c>
      <c r="C20" s="9">
        <v>43</v>
      </c>
      <c r="D20" s="13">
        <f t="shared" si="7"/>
        <v>0.84313725490196079</v>
      </c>
      <c r="E20" s="9">
        <v>1</v>
      </c>
      <c r="F20" s="13">
        <f t="shared" si="7"/>
        <v>1.9607843137254902E-2</v>
      </c>
      <c r="G20" s="9">
        <v>0</v>
      </c>
      <c r="H20" s="13">
        <f t="shared" si="0"/>
        <v>0</v>
      </c>
      <c r="I20" s="9">
        <v>0</v>
      </c>
      <c r="J20" s="13">
        <f t="shared" si="1"/>
        <v>0</v>
      </c>
      <c r="K20" s="9">
        <v>0</v>
      </c>
      <c r="L20" s="13">
        <f t="shared" si="2"/>
        <v>0</v>
      </c>
      <c r="M20" s="9">
        <v>0</v>
      </c>
      <c r="N20" s="13">
        <f t="shared" si="3"/>
        <v>0</v>
      </c>
      <c r="O20" s="9">
        <v>0</v>
      </c>
      <c r="P20" s="13">
        <f t="shared" si="4"/>
        <v>0</v>
      </c>
      <c r="Q20" s="9">
        <v>3</v>
      </c>
      <c r="R20" s="13">
        <f t="shared" si="5"/>
        <v>5.8823529411764705E-2</v>
      </c>
      <c r="S20" s="9">
        <v>4</v>
      </c>
      <c r="T20" s="13">
        <f t="shared" si="6"/>
        <v>7.8431372549019607E-2</v>
      </c>
    </row>
    <row r="21" spans="1:20" x14ac:dyDescent="0.2">
      <c r="A21" s="6" t="s">
        <v>37</v>
      </c>
      <c r="B21" s="9">
        <v>87</v>
      </c>
      <c r="C21" s="9">
        <v>72</v>
      </c>
      <c r="D21" s="13">
        <f t="shared" si="7"/>
        <v>0.82758620689655171</v>
      </c>
      <c r="E21" s="9">
        <v>0</v>
      </c>
      <c r="F21" s="13">
        <f t="shared" si="7"/>
        <v>0</v>
      </c>
      <c r="G21" s="9">
        <v>0</v>
      </c>
      <c r="H21" s="13">
        <f t="shared" si="0"/>
        <v>0</v>
      </c>
      <c r="I21" s="9">
        <v>0</v>
      </c>
      <c r="J21" s="13">
        <f t="shared" si="1"/>
        <v>0</v>
      </c>
      <c r="K21" s="9">
        <v>0</v>
      </c>
      <c r="L21" s="13">
        <f t="shared" si="2"/>
        <v>0</v>
      </c>
      <c r="M21" s="9">
        <v>0</v>
      </c>
      <c r="N21" s="13">
        <f t="shared" si="3"/>
        <v>0</v>
      </c>
      <c r="O21" s="9">
        <v>0</v>
      </c>
      <c r="P21" s="13">
        <f t="shared" si="4"/>
        <v>0</v>
      </c>
      <c r="Q21" s="9">
        <v>12</v>
      </c>
      <c r="R21" s="13">
        <f t="shared" si="5"/>
        <v>0.13793103448275862</v>
      </c>
      <c r="S21" s="9">
        <v>3</v>
      </c>
      <c r="T21" s="13">
        <f t="shared" si="6"/>
        <v>3.4482758620689655E-2</v>
      </c>
    </row>
    <row r="22" spans="1:20" x14ac:dyDescent="0.2">
      <c r="A22" s="6" t="s">
        <v>38</v>
      </c>
      <c r="B22" s="9">
        <v>205</v>
      </c>
      <c r="C22" s="9">
        <v>190</v>
      </c>
      <c r="D22" s="13">
        <f t="shared" si="7"/>
        <v>0.92682926829268297</v>
      </c>
      <c r="E22" s="9">
        <v>0</v>
      </c>
      <c r="F22" s="13">
        <f t="shared" si="7"/>
        <v>0</v>
      </c>
      <c r="G22" s="9">
        <v>0</v>
      </c>
      <c r="H22" s="13">
        <f t="shared" si="0"/>
        <v>0</v>
      </c>
      <c r="I22" s="9">
        <v>0</v>
      </c>
      <c r="J22" s="13">
        <f t="shared" si="1"/>
        <v>0</v>
      </c>
      <c r="K22" s="9">
        <v>0</v>
      </c>
      <c r="L22" s="13">
        <f t="shared" si="2"/>
        <v>0</v>
      </c>
      <c r="M22" s="9">
        <v>0</v>
      </c>
      <c r="N22" s="13">
        <f t="shared" si="3"/>
        <v>0</v>
      </c>
      <c r="O22" s="9">
        <v>0</v>
      </c>
      <c r="P22" s="13">
        <f t="shared" si="4"/>
        <v>0</v>
      </c>
      <c r="Q22" s="9">
        <v>7</v>
      </c>
      <c r="R22" s="13">
        <f t="shared" si="5"/>
        <v>3.4146341463414637E-2</v>
      </c>
      <c r="S22" s="9">
        <v>8</v>
      </c>
      <c r="T22" s="13">
        <f t="shared" si="6"/>
        <v>3.9024390243902439E-2</v>
      </c>
    </row>
    <row r="23" spans="1:20" x14ac:dyDescent="0.2">
      <c r="A23" s="6" t="s">
        <v>39</v>
      </c>
      <c r="B23" s="9">
        <v>213</v>
      </c>
      <c r="C23" s="9">
        <v>185</v>
      </c>
      <c r="D23" s="13">
        <f t="shared" si="7"/>
        <v>0.86854460093896713</v>
      </c>
      <c r="E23" s="9">
        <v>0</v>
      </c>
      <c r="F23" s="13">
        <f t="shared" si="7"/>
        <v>0</v>
      </c>
      <c r="G23" s="9">
        <v>0</v>
      </c>
      <c r="H23" s="13">
        <f t="shared" si="0"/>
        <v>0</v>
      </c>
      <c r="I23" s="9">
        <v>1</v>
      </c>
      <c r="J23" s="13">
        <f t="shared" si="1"/>
        <v>4.6948356807511738E-3</v>
      </c>
      <c r="K23" s="9">
        <v>0</v>
      </c>
      <c r="L23" s="13">
        <f t="shared" si="2"/>
        <v>0</v>
      </c>
      <c r="M23" s="9">
        <v>0</v>
      </c>
      <c r="N23" s="13">
        <f t="shared" si="3"/>
        <v>0</v>
      </c>
      <c r="O23" s="9">
        <v>0</v>
      </c>
      <c r="P23" s="13">
        <f t="shared" si="4"/>
        <v>0</v>
      </c>
      <c r="Q23" s="9">
        <v>16</v>
      </c>
      <c r="R23" s="13">
        <f t="shared" si="5"/>
        <v>7.5117370892018781E-2</v>
      </c>
      <c r="S23" s="9">
        <v>11</v>
      </c>
      <c r="T23" s="13">
        <f t="shared" si="6"/>
        <v>5.1643192488262914E-2</v>
      </c>
    </row>
    <row r="24" spans="1:20" x14ac:dyDescent="0.2">
      <c r="A24" s="6" t="s">
        <v>40</v>
      </c>
      <c r="B24" s="9">
        <v>61</v>
      </c>
      <c r="C24" s="9">
        <v>48</v>
      </c>
      <c r="D24" s="13">
        <f t="shared" si="7"/>
        <v>0.78688524590163933</v>
      </c>
      <c r="E24" s="9">
        <v>0</v>
      </c>
      <c r="F24" s="13">
        <f t="shared" si="7"/>
        <v>0</v>
      </c>
      <c r="G24" s="9">
        <v>0</v>
      </c>
      <c r="H24" s="13">
        <f t="shared" si="0"/>
        <v>0</v>
      </c>
      <c r="I24" s="9">
        <v>0</v>
      </c>
      <c r="J24" s="13">
        <f t="shared" si="1"/>
        <v>0</v>
      </c>
      <c r="K24" s="9">
        <v>0</v>
      </c>
      <c r="L24" s="13">
        <f t="shared" si="2"/>
        <v>0</v>
      </c>
      <c r="M24" s="9">
        <v>1</v>
      </c>
      <c r="N24" s="13">
        <f t="shared" si="3"/>
        <v>1.6393442622950821E-2</v>
      </c>
      <c r="O24" s="9">
        <v>0</v>
      </c>
      <c r="P24" s="13">
        <f t="shared" si="4"/>
        <v>0</v>
      </c>
      <c r="Q24" s="9">
        <v>8</v>
      </c>
      <c r="R24" s="13">
        <f t="shared" si="5"/>
        <v>0.13114754098360656</v>
      </c>
      <c r="S24" s="9">
        <v>4</v>
      </c>
      <c r="T24" s="13">
        <f t="shared" si="6"/>
        <v>6.5573770491803282E-2</v>
      </c>
    </row>
    <row r="25" spans="1:20" x14ac:dyDescent="0.2">
      <c r="A25" s="6" t="s">
        <v>41</v>
      </c>
      <c r="B25" s="9">
        <v>46</v>
      </c>
      <c r="C25" s="9">
        <v>29</v>
      </c>
      <c r="D25" s="13">
        <f t="shared" si="7"/>
        <v>0.63043478260869568</v>
      </c>
      <c r="E25" s="9">
        <v>0</v>
      </c>
      <c r="F25" s="13">
        <f t="shared" si="7"/>
        <v>0</v>
      </c>
      <c r="G25" s="9">
        <v>0</v>
      </c>
      <c r="H25" s="13">
        <f t="shared" si="0"/>
        <v>0</v>
      </c>
      <c r="I25" s="9">
        <v>0</v>
      </c>
      <c r="J25" s="13">
        <f t="shared" si="1"/>
        <v>0</v>
      </c>
      <c r="K25" s="9">
        <v>0</v>
      </c>
      <c r="L25" s="13">
        <f t="shared" si="2"/>
        <v>0</v>
      </c>
      <c r="M25" s="9">
        <v>0</v>
      </c>
      <c r="N25" s="13">
        <f t="shared" si="3"/>
        <v>0</v>
      </c>
      <c r="O25" s="9">
        <v>0</v>
      </c>
      <c r="P25" s="13">
        <f t="shared" si="4"/>
        <v>0</v>
      </c>
      <c r="Q25" s="9">
        <v>14</v>
      </c>
      <c r="R25" s="13">
        <f t="shared" si="5"/>
        <v>0.30434782608695654</v>
      </c>
      <c r="S25" s="9">
        <v>3</v>
      </c>
      <c r="T25" s="13">
        <f t="shared" si="6"/>
        <v>6.5217391304347824E-2</v>
      </c>
    </row>
    <row r="26" spans="1:20" x14ac:dyDescent="0.2">
      <c r="A26" s="6" t="s">
        <v>42</v>
      </c>
      <c r="B26" s="9">
        <v>40</v>
      </c>
      <c r="C26" s="9">
        <v>33</v>
      </c>
      <c r="D26" s="13">
        <f t="shared" si="7"/>
        <v>0.82499999999999996</v>
      </c>
      <c r="E26" s="9">
        <v>0</v>
      </c>
      <c r="F26" s="13">
        <f t="shared" si="7"/>
        <v>0</v>
      </c>
      <c r="G26" s="9">
        <v>0</v>
      </c>
      <c r="H26" s="13">
        <f t="shared" si="0"/>
        <v>0</v>
      </c>
      <c r="I26" s="9">
        <v>0</v>
      </c>
      <c r="J26" s="13">
        <f t="shared" si="1"/>
        <v>0</v>
      </c>
      <c r="K26" s="9">
        <v>0</v>
      </c>
      <c r="L26" s="13">
        <f t="shared" si="2"/>
        <v>0</v>
      </c>
      <c r="M26" s="9">
        <v>0</v>
      </c>
      <c r="N26" s="13">
        <f t="shared" si="3"/>
        <v>0</v>
      </c>
      <c r="O26" s="9">
        <v>0</v>
      </c>
      <c r="P26" s="13">
        <f t="shared" si="4"/>
        <v>0</v>
      </c>
      <c r="Q26" s="9">
        <v>4</v>
      </c>
      <c r="R26" s="13">
        <f t="shared" si="5"/>
        <v>0.1</v>
      </c>
      <c r="S26" s="9">
        <v>3</v>
      </c>
      <c r="T26" s="13">
        <f t="shared" si="6"/>
        <v>7.4999999999999997E-2</v>
      </c>
    </row>
    <row r="27" spans="1:20" x14ac:dyDescent="0.2">
      <c r="A27" s="6" t="s">
        <v>43</v>
      </c>
      <c r="B27" s="9">
        <v>124</v>
      </c>
      <c r="C27" s="9">
        <v>100</v>
      </c>
      <c r="D27" s="13">
        <f t="shared" si="7"/>
        <v>0.80645161290322576</v>
      </c>
      <c r="E27" s="9">
        <v>0</v>
      </c>
      <c r="F27" s="13">
        <f t="shared" si="7"/>
        <v>0</v>
      </c>
      <c r="G27" s="9">
        <v>1</v>
      </c>
      <c r="H27" s="13">
        <f t="shared" si="0"/>
        <v>8.0645161290322578E-3</v>
      </c>
      <c r="I27" s="9">
        <v>0</v>
      </c>
      <c r="J27" s="13">
        <f t="shared" si="1"/>
        <v>0</v>
      </c>
      <c r="K27" s="9">
        <v>1</v>
      </c>
      <c r="L27" s="13">
        <f t="shared" si="2"/>
        <v>8.0645161290322578E-3</v>
      </c>
      <c r="M27" s="9">
        <v>0</v>
      </c>
      <c r="N27" s="13">
        <f t="shared" si="3"/>
        <v>0</v>
      </c>
      <c r="O27" s="9">
        <v>0</v>
      </c>
      <c r="P27" s="13">
        <f t="shared" si="4"/>
        <v>0</v>
      </c>
      <c r="Q27" s="9">
        <v>9</v>
      </c>
      <c r="R27" s="13">
        <f t="shared" si="5"/>
        <v>7.2580645161290328E-2</v>
      </c>
      <c r="S27" s="9">
        <v>13</v>
      </c>
      <c r="T27" s="13">
        <f t="shared" si="6"/>
        <v>0.10483870967741936</v>
      </c>
    </row>
    <row r="28" spans="1:20" x14ac:dyDescent="0.2">
      <c r="A28" s="6" t="s">
        <v>44</v>
      </c>
      <c r="B28" s="9">
        <v>93</v>
      </c>
      <c r="C28" s="9">
        <v>73</v>
      </c>
      <c r="D28" s="13">
        <f t="shared" si="7"/>
        <v>0.78494623655913975</v>
      </c>
      <c r="E28" s="9">
        <v>0</v>
      </c>
      <c r="F28" s="13">
        <f t="shared" si="7"/>
        <v>0</v>
      </c>
      <c r="G28" s="9">
        <v>1</v>
      </c>
      <c r="H28" s="13">
        <f t="shared" si="0"/>
        <v>1.0752688172043012E-2</v>
      </c>
      <c r="I28" s="9">
        <v>0</v>
      </c>
      <c r="J28" s="13">
        <f t="shared" si="1"/>
        <v>0</v>
      </c>
      <c r="K28" s="9">
        <v>0</v>
      </c>
      <c r="L28" s="13">
        <f t="shared" si="2"/>
        <v>0</v>
      </c>
      <c r="M28" s="9">
        <v>0</v>
      </c>
      <c r="N28" s="13">
        <f t="shared" si="3"/>
        <v>0</v>
      </c>
      <c r="O28" s="9">
        <v>0</v>
      </c>
      <c r="P28" s="13">
        <f t="shared" si="4"/>
        <v>0</v>
      </c>
      <c r="Q28" s="9">
        <v>10</v>
      </c>
      <c r="R28" s="13">
        <f t="shared" si="5"/>
        <v>0.10752688172043011</v>
      </c>
      <c r="S28" s="9">
        <v>9</v>
      </c>
      <c r="T28" s="13">
        <f t="shared" si="6"/>
        <v>9.6774193548387094E-2</v>
      </c>
    </row>
    <row r="29" spans="1:20" x14ac:dyDescent="0.2">
      <c r="A29" s="6" t="s">
        <v>45</v>
      </c>
      <c r="B29" s="9">
        <v>53</v>
      </c>
      <c r="C29" s="9">
        <v>45</v>
      </c>
      <c r="D29" s="13">
        <f t="shared" si="7"/>
        <v>0.84905660377358494</v>
      </c>
      <c r="E29" s="9">
        <v>0</v>
      </c>
      <c r="F29" s="13">
        <f t="shared" si="7"/>
        <v>0</v>
      </c>
      <c r="G29" s="9">
        <v>0</v>
      </c>
      <c r="H29" s="13">
        <f t="shared" si="0"/>
        <v>0</v>
      </c>
      <c r="I29" s="9">
        <v>0</v>
      </c>
      <c r="J29" s="13">
        <f t="shared" si="1"/>
        <v>0</v>
      </c>
      <c r="K29" s="9">
        <v>1</v>
      </c>
      <c r="L29" s="13">
        <f t="shared" si="2"/>
        <v>1.8867924528301886E-2</v>
      </c>
      <c r="M29" s="9">
        <v>0</v>
      </c>
      <c r="N29" s="13">
        <f t="shared" si="3"/>
        <v>0</v>
      </c>
      <c r="O29" s="9">
        <v>2</v>
      </c>
      <c r="P29" s="13">
        <f t="shared" si="4"/>
        <v>3.7735849056603772E-2</v>
      </c>
      <c r="Q29" s="9">
        <v>5</v>
      </c>
      <c r="R29" s="13">
        <f t="shared" si="5"/>
        <v>9.4339622641509441E-2</v>
      </c>
      <c r="S29" s="9">
        <v>0</v>
      </c>
      <c r="T29" s="13">
        <f t="shared" si="6"/>
        <v>0</v>
      </c>
    </row>
    <row r="30" spans="1:20" x14ac:dyDescent="0.2">
      <c r="A30" s="6" t="s">
        <v>46</v>
      </c>
      <c r="B30" s="9">
        <v>44</v>
      </c>
      <c r="C30" s="9">
        <v>36</v>
      </c>
      <c r="D30" s="13">
        <f t="shared" si="7"/>
        <v>0.81818181818181823</v>
      </c>
      <c r="E30" s="9">
        <v>0</v>
      </c>
      <c r="F30" s="13">
        <f t="shared" si="7"/>
        <v>0</v>
      </c>
      <c r="G30" s="9">
        <v>0</v>
      </c>
      <c r="H30" s="13">
        <f t="shared" si="0"/>
        <v>0</v>
      </c>
      <c r="I30" s="9">
        <v>0</v>
      </c>
      <c r="J30" s="13">
        <f t="shared" si="1"/>
        <v>0</v>
      </c>
      <c r="K30" s="9">
        <v>0</v>
      </c>
      <c r="L30" s="13">
        <f t="shared" si="2"/>
        <v>0</v>
      </c>
      <c r="M30" s="9">
        <v>0</v>
      </c>
      <c r="N30" s="13">
        <f t="shared" si="3"/>
        <v>0</v>
      </c>
      <c r="O30" s="9">
        <v>0</v>
      </c>
      <c r="P30" s="13">
        <f t="shared" si="4"/>
        <v>0</v>
      </c>
      <c r="Q30" s="9">
        <v>5</v>
      </c>
      <c r="R30" s="13">
        <f t="shared" si="5"/>
        <v>0.11363636363636363</v>
      </c>
      <c r="S30" s="9">
        <v>3</v>
      </c>
      <c r="T30" s="13">
        <f t="shared" si="6"/>
        <v>6.8181818181818177E-2</v>
      </c>
    </row>
    <row r="31" spans="1:20" x14ac:dyDescent="0.2">
      <c r="A31" s="6" t="s">
        <v>47</v>
      </c>
      <c r="B31" s="9">
        <v>46</v>
      </c>
      <c r="C31" s="9">
        <v>39</v>
      </c>
      <c r="D31" s="13">
        <f t="shared" si="7"/>
        <v>0.84782608695652173</v>
      </c>
      <c r="E31" s="9">
        <v>0</v>
      </c>
      <c r="F31" s="13">
        <f t="shared" si="7"/>
        <v>0</v>
      </c>
      <c r="G31" s="9">
        <v>2</v>
      </c>
      <c r="H31" s="13">
        <f t="shared" si="0"/>
        <v>4.3478260869565216E-2</v>
      </c>
      <c r="I31" s="9">
        <v>0</v>
      </c>
      <c r="J31" s="13">
        <f t="shared" si="1"/>
        <v>0</v>
      </c>
      <c r="K31" s="9">
        <v>0</v>
      </c>
      <c r="L31" s="13">
        <f t="shared" si="2"/>
        <v>0</v>
      </c>
      <c r="M31" s="9">
        <v>0</v>
      </c>
      <c r="N31" s="13">
        <f t="shared" si="3"/>
        <v>0</v>
      </c>
      <c r="O31" s="9">
        <v>0</v>
      </c>
      <c r="P31" s="13">
        <f t="shared" si="4"/>
        <v>0</v>
      </c>
      <c r="Q31" s="9">
        <v>2</v>
      </c>
      <c r="R31" s="13">
        <f t="shared" si="5"/>
        <v>4.3478260869565216E-2</v>
      </c>
      <c r="S31" s="9">
        <v>3</v>
      </c>
      <c r="T31" s="13">
        <f t="shared" si="6"/>
        <v>6.5217391304347824E-2</v>
      </c>
    </row>
    <row r="32" spans="1:20" x14ac:dyDescent="0.2">
      <c r="A32" s="6" t="s">
        <v>48</v>
      </c>
      <c r="B32" s="9">
        <v>51</v>
      </c>
      <c r="C32" s="9">
        <v>39</v>
      </c>
      <c r="D32" s="13">
        <f t="shared" si="7"/>
        <v>0.76470588235294112</v>
      </c>
      <c r="E32" s="9">
        <v>0</v>
      </c>
      <c r="F32" s="13">
        <f t="shared" si="7"/>
        <v>0</v>
      </c>
      <c r="G32" s="9">
        <v>0</v>
      </c>
      <c r="H32" s="13">
        <f t="shared" si="0"/>
        <v>0</v>
      </c>
      <c r="I32" s="9">
        <v>0</v>
      </c>
      <c r="J32" s="13">
        <f t="shared" si="1"/>
        <v>0</v>
      </c>
      <c r="K32" s="9">
        <v>0</v>
      </c>
      <c r="L32" s="13">
        <f t="shared" si="2"/>
        <v>0</v>
      </c>
      <c r="M32" s="9">
        <v>0</v>
      </c>
      <c r="N32" s="13">
        <f t="shared" si="3"/>
        <v>0</v>
      </c>
      <c r="O32" s="9">
        <v>0</v>
      </c>
      <c r="P32" s="13">
        <f t="shared" si="4"/>
        <v>0</v>
      </c>
      <c r="Q32" s="9">
        <v>8</v>
      </c>
      <c r="R32" s="13">
        <f t="shared" si="5"/>
        <v>0.15686274509803921</v>
      </c>
      <c r="S32" s="9">
        <v>4</v>
      </c>
      <c r="T32" s="13">
        <f t="shared" si="6"/>
        <v>7.8431372549019607E-2</v>
      </c>
    </row>
    <row r="33" spans="1:20" x14ac:dyDescent="0.2">
      <c r="A33" s="6" t="s">
        <v>49</v>
      </c>
      <c r="B33" s="9">
        <v>47</v>
      </c>
      <c r="C33" s="9">
        <v>36</v>
      </c>
      <c r="D33" s="13">
        <f t="shared" si="7"/>
        <v>0.76595744680851063</v>
      </c>
      <c r="E33" s="9">
        <v>0</v>
      </c>
      <c r="F33" s="13">
        <f t="shared" si="7"/>
        <v>0</v>
      </c>
      <c r="G33" s="9">
        <v>0</v>
      </c>
      <c r="H33" s="13">
        <f t="shared" si="0"/>
        <v>0</v>
      </c>
      <c r="I33" s="9">
        <v>1</v>
      </c>
      <c r="J33" s="13">
        <f t="shared" si="1"/>
        <v>2.1276595744680851E-2</v>
      </c>
      <c r="K33" s="9">
        <v>0</v>
      </c>
      <c r="L33" s="13">
        <f t="shared" si="2"/>
        <v>0</v>
      </c>
      <c r="M33" s="9">
        <v>0</v>
      </c>
      <c r="N33" s="13">
        <f t="shared" si="3"/>
        <v>0</v>
      </c>
      <c r="O33" s="9">
        <v>0</v>
      </c>
      <c r="P33" s="13">
        <f t="shared" si="4"/>
        <v>0</v>
      </c>
      <c r="Q33" s="9">
        <v>8</v>
      </c>
      <c r="R33" s="13">
        <f t="shared" si="5"/>
        <v>0.1702127659574468</v>
      </c>
      <c r="S33" s="9">
        <v>2</v>
      </c>
      <c r="T33" s="13">
        <f t="shared" si="6"/>
        <v>4.2553191489361701E-2</v>
      </c>
    </row>
    <row r="34" spans="1:20" x14ac:dyDescent="0.2">
      <c r="A34" s="6" t="s">
        <v>50</v>
      </c>
      <c r="B34" s="9">
        <v>72</v>
      </c>
      <c r="C34" s="9">
        <v>60</v>
      </c>
      <c r="D34" s="13">
        <f t="shared" si="7"/>
        <v>0.83333333333333337</v>
      </c>
      <c r="E34" s="9">
        <v>0</v>
      </c>
      <c r="F34" s="13">
        <f t="shared" si="7"/>
        <v>0</v>
      </c>
      <c r="G34" s="9">
        <v>0</v>
      </c>
      <c r="H34" s="13">
        <f t="shared" si="0"/>
        <v>0</v>
      </c>
      <c r="I34" s="9">
        <v>0</v>
      </c>
      <c r="J34" s="13">
        <f t="shared" si="1"/>
        <v>0</v>
      </c>
      <c r="K34" s="9">
        <v>1</v>
      </c>
      <c r="L34" s="13">
        <f t="shared" si="2"/>
        <v>1.3888888888888888E-2</v>
      </c>
      <c r="M34" s="9">
        <v>0</v>
      </c>
      <c r="N34" s="13">
        <f t="shared" si="3"/>
        <v>0</v>
      </c>
      <c r="O34" s="9">
        <v>0</v>
      </c>
      <c r="P34" s="13">
        <f t="shared" si="4"/>
        <v>0</v>
      </c>
      <c r="Q34" s="9">
        <v>4</v>
      </c>
      <c r="R34" s="13">
        <f t="shared" si="5"/>
        <v>5.5555555555555552E-2</v>
      </c>
      <c r="S34" s="9">
        <v>7</v>
      </c>
      <c r="T34" s="13">
        <f t="shared" si="6"/>
        <v>9.7222222222222224E-2</v>
      </c>
    </row>
    <row r="35" spans="1:20" x14ac:dyDescent="0.2">
      <c r="A35" s="6" t="s">
        <v>51</v>
      </c>
      <c r="B35" s="9">
        <v>2186</v>
      </c>
      <c r="C35" s="9">
        <v>1842</v>
      </c>
      <c r="D35" s="13">
        <f t="shared" si="7"/>
        <v>0.84263494967978048</v>
      </c>
      <c r="E35" s="9">
        <v>4</v>
      </c>
      <c r="F35" s="13">
        <f t="shared" si="7"/>
        <v>1.8298261665141812E-3</v>
      </c>
      <c r="G35" s="9">
        <v>4</v>
      </c>
      <c r="H35" s="13">
        <f t="shared" si="0"/>
        <v>1.8298261665141812E-3</v>
      </c>
      <c r="I35" s="9">
        <v>3</v>
      </c>
      <c r="J35" s="13">
        <f t="shared" si="1"/>
        <v>1.3723696248856359E-3</v>
      </c>
      <c r="K35" s="9">
        <v>4</v>
      </c>
      <c r="L35" s="13">
        <f t="shared" si="2"/>
        <v>1.8298261665141812E-3</v>
      </c>
      <c r="M35" s="9">
        <v>3</v>
      </c>
      <c r="N35" s="13">
        <f t="shared" si="3"/>
        <v>1.3723696248856359E-3</v>
      </c>
      <c r="O35" s="9">
        <v>5</v>
      </c>
      <c r="P35" s="13">
        <f t="shared" si="4"/>
        <v>2.2872827081427266E-3</v>
      </c>
      <c r="Q35" s="9">
        <v>190</v>
      </c>
      <c r="R35" s="13">
        <f t="shared" si="5"/>
        <v>8.6916742909423611E-2</v>
      </c>
      <c r="S35" s="9">
        <v>131</v>
      </c>
      <c r="T35" s="13">
        <f t="shared" si="6"/>
        <v>5.9926806953339434E-2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21</v>
      </c>
    </row>
    <row r="9" spans="1:20" ht="39" customHeight="1" x14ac:dyDescent="0.2">
      <c r="A9" s="5" t="s">
        <v>18</v>
      </c>
      <c r="B9" s="4" t="s">
        <v>56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644</v>
      </c>
      <c r="C11" s="7">
        <v>473</v>
      </c>
      <c r="D11" s="12">
        <f>C11/$B11</f>
        <v>0.73447204968944102</v>
      </c>
      <c r="E11" s="7">
        <v>1</v>
      </c>
      <c r="F11" s="12">
        <f>E11/$B11</f>
        <v>1.5527950310559005E-3</v>
      </c>
      <c r="G11" s="7">
        <v>1</v>
      </c>
      <c r="H11" s="12">
        <f t="shared" ref="H11:H35" si="0">G11/$B11</f>
        <v>1.5527950310559005E-3</v>
      </c>
      <c r="I11" s="7">
        <v>2</v>
      </c>
      <c r="J11" s="12">
        <f t="shared" ref="J11:J35" si="1">I11/$B11</f>
        <v>3.105590062111801E-3</v>
      </c>
      <c r="K11" s="7">
        <v>22</v>
      </c>
      <c r="L11" s="12">
        <f t="shared" ref="L11:L35" si="2">K11/$B11</f>
        <v>3.4161490683229816E-2</v>
      </c>
      <c r="M11" s="7">
        <v>5</v>
      </c>
      <c r="N11" s="12">
        <f t="shared" ref="N11:N35" si="3">M11/$B11</f>
        <v>7.763975155279503E-3</v>
      </c>
      <c r="O11" s="7">
        <v>2</v>
      </c>
      <c r="P11" s="12">
        <f t="shared" ref="P11:P35" si="4">O11/$B11</f>
        <v>3.105590062111801E-3</v>
      </c>
      <c r="Q11" s="7">
        <v>98</v>
      </c>
      <c r="R11" s="12">
        <f t="shared" ref="R11:R35" si="5">Q11/$B11</f>
        <v>0.15217391304347827</v>
      </c>
      <c r="S11" s="7">
        <v>40</v>
      </c>
      <c r="T11" s="12">
        <f t="shared" ref="T11:T35" si="6">S11/$B11</f>
        <v>6.2111801242236024E-2</v>
      </c>
    </row>
    <row r="12" spans="1:20" x14ac:dyDescent="0.2">
      <c r="A12" s="6" t="s">
        <v>28</v>
      </c>
      <c r="B12" s="7">
        <v>178</v>
      </c>
      <c r="C12" s="7">
        <v>141</v>
      </c>
      <c r="D12" s="12">
        <f t="shared" ref="D12:F35" si="7">C12/$B12</f>
        <v>0.7921348314606742</v>
      </c>
      <c r="E12" s="7">
        <v>0</v>
      </c>
      <c r="F12" s="12">
        <f t="shared" si="7"/>
        <v>0</v>
      </c>
      <c r="G12" s="7">
        <v>0</v>
      </c>
      <c r="H12" s="12">
        <f t="shared" si="0"/>
        <v>0</v>
      </c>
      <c r="I12" s="7">
        <v>0</v>
      </c>
      <c r="J12" s="12">
        <f t="shared" si="1"/>
        <v>0</v>
      </c>
      <c r="K12" s="7">
        <v>6</v>
      </c>
      <c r="L12" s="12">
        <f t="shared" si="2"/>
        <v>3.3707865168539325E-2</v>
      </c>
      <c r="M12" s="7">
        <v>0</v>
      </c>
      <c r="N12" s="12">
        <f t="shared" si="3"/>
        <v>0</v>
      </c>
      <c r="O12" s="7">
        <v>1</v>
      </c>
      <c r="P12" s="12">
        <f t="shared" si="4"/>
        <v>5.6179775280898875E-3</v>
      </c>
      <c r="Q12" s="7">
        <v>20</v>
      </c>
      <c r="R12" s="12">
        <f t="shared" si="5"/>
        <v>0.11235955056179775</v>
      </c>
      <c r="S12" s="7">
        <v>10</v>
      </c>
      <c r="T12" s="12">
        <f t="shared" si="6"/>
        <v>5.6179775280898875E-2</v>
      </c>
    </row>
    <row r="13" spans="1:20" x14ac:dyDescent="0.2">
      <c r="A13" s="6" t="s">
        <v>29</v>
      </c>
      <c r="B13" s="7">
        <v>261</v>
      </c>
      <c r="C13" s="7">
        <v>206</v>
      </c>
      <c r="D13" s="12">
        <f t="shared" si="7"/>
        <v>0.78927203065134099</v>
      </c>
      <c r="E13" s="7">
        <v>0</v>
      </c>
      <c r="F13" s="12">
        <f t="shared" si="7"/>
        <v>0</v>
      </c>
      <c r="G13" s="7">
        <v>0</v>
      </c>
      <c r="H13" s="12">
        <f t="shared" si="0"/>
        <v>0</v>
      </c>
      <c r="I13" s="7">
        <v>0</v>
      </c>
      <c r="J13" s="12">
        <f t="shared" si="1"/>
        <v>0</v>
      </c>
      <c r="K13" s="7">
        <v>14</v>
      </c>
      <c r="L13" s="12">
        <f t="shared" si="2"/>
        <v>5.3639846743295021E-2</v>
      </c>
      <c r="M13" s="7">
        <v>0</v>
      </c>
      <c r="N13" s="12">
        <f t="shared" si="3"/>
        <v>0</v>
      </c>
      <c r="O13" s="7">
        <v>0</v>
      </c>
      <c r="P13" s="12">
        <f t="shared" si="4"/>
        <v>0</v>
      </c>
      <c r="Q13" s="7">
        <v>25</v>
      </c>
      <c r="R13" s="12">
        <f t="shared" si="5"/>
        <v>9.5785440613026823E-2</v>
      </c>
      <c r="S13" s="7">
        <v>16</v>
      </c>
      <c r="T13" s="12">
        <f t="shared" si="6"/>
        <v>6.1302681992337162E-2</v>
      </c>
    </row>
    <row r="14" spans="1:20" x14ac:dyDescent="0.2">
      <c r="A14" s="6" t="s">
        <v>30</v>
      </c>
      <c r="B14" s="7">
        <v>332</v>
      </c>
      <c r="C14" s="7">
        <v>293</v>
      </c>
      <c r="D14" s="12">
        <f t="shared" si="7"/>
        <v>0.88253012048192769</v>
      </c>
      <c r="E14" s="7">
        <v>0</v>
      </c>
      <c r="F14" s="12">
        <f t="shared" si="7"/>
        <v>0</v>
      </c>
      <c r="G14" s="7">
        <v>0</v>
      </c>
      <c r="H14" s="12">
        <f t="shared" si="0"/>
        <v>0</v>
      </c>
      <c r="I14" s="7">
        <v>0</v>
      </c>
      <c r="J14" s="12">
        <f t="shared" si="1"/>
        <v>0</v>
      </c>
      <c r="K14" s="7">
        <v>1</v>
      </c>
      <c r="L14" s="12">
        <f t="shared" si="2"/>
        <v>3.0120481927710845E-3</v>
      </c>
      <c r="M14" s="7">
        <v>1</v>
      </c>
      <c r="N14" s="12">
        <f t="shared" si="3"/>
        <v>3.0120481927710845E-3</v>
      </c>
      <c r="O14" s="7">
        <v>2</v>
      </c>
      <c r="P14" s="12">
        <f t="shared" si="4"/>
        <v>6.024096385542169E-3</v>
      </c>
      <c r="Q14" s="7">
        <v>28</v>
      </c>
      <c r="R14" s="12">
        <f t="shared" si="5"/>
        <v>8.4337349397590355E-2</v>
      </c>
      <c r="S14" s="7">
        <v>7</v>
      </c>
      <c r="T14" s="12">
        <f t="shared" si="6"/>
        <v>2.1084337349397589E-2</v>
      </c>
    </row>
    <row r="15" spans="1:20" x14ac:dyDescent="0.2">
      <c r="A15" s="6" t="s">
        <v>31</v>
      </c>
      <c r="B15" s="7">
        <v>115</v>
      </c>
      <c r="C15" s="7">
        <v>76</v>
      </c>
      <c r="D15" s="12">
        <f t="shared" si="7"/>
        <v>0.66086956521739126</v>
      </c>
      <c r="E15" s="7">
        <v>0</v>
      </c>
      <c r="F15" s="12">
        <f t="shared" si="7"/>
        <v>0</v>
      </c>
      <c r="G15" s="7">
        <v>4</v>
      </c>
      <c r="H15" s="12">
        <f t="shared" si="0"/>
        <v>3.4782608695652174E-2</v>
      </c>
      <c r="I15" s="7">
        <v>0</v>
      </c>
      <c r="J15" s="12">
        <f t="shared" si="1"/>
        <v>0</v>
      </c>
      <c r="K15" s="7">
        <v>7</v>
      </c>
      <c r="L15" s="12">
        <f t="shared" si="2"/>
        <v>6.0869565217391307E-2</v>
      </c>
      <c r="M15" s="7">
        <v>0</v>
      </c>
      <c r="N15" s="12">
        <f t="shared" si="3"/>
        <v>0</v>
      </c>
      <c r="O15" s="7">
        <v>0</v>
      </c>
      <c r="P15" s="12">
        <f t="shared" si="4"/>
        <v>0</v>
      </c>
      <c r="Q15" s="7">
        <v>21</v>
      </c>
      <c r="R15" s="12">
        <f t="shared" si="5"/>
        <v>0.18260869565217391</v>
      </c>
      <c r="S15" s="7">
        <v>7</v>
      </c>
      <c r="T15" s="12">
        <f t="shared" si="6"/>
        <v>6.0869565217391307E-2</v>
      </c>
    </row>
    <row r="16" spans="1:20" x14ac:dyDescent="0.2">
      <c r="A16" s="6" t="s">
        <v>32</v>
      </c>
      <c r="B16" s="7">
        <v>207</v>
      </c>
      <c r="C16" s="7">
        <v>170</v>
      </c>
      <c r="D16" s="12">
        <f t="shared" si="7"/>
        <v>0.82125603864734298</v>
      </c>
      <c r="E16" s="7">
        <v>0</v>
      </c>
      <c r="F16" s="12">
        <f t="shared" si="7"/>
        <v>0</v>
      </c>
      <c r="G16" s="7">
        <v>0</v>
      </c>
      <c r="H16" s="12">
        <f t="shared" si="0"/>
        <v>0</v>
      </c>
      <c r="I16" s="7">
        <v>0</v>
      </c>
      <c r="J16" s="12">
        <f t="shared" si="1"/>
        <v>0</v>
      </c>
      <c r="K16" s="7">
        <v>7</v>
      </c>
      <c r="L16" s="12">
        <f t="shared" si="2"/>
        <v>3.3816425120772944E-2</v>
      </c>
      <c r="M16" s="7">
        <v>2</v>
      </c>
      <c r="N16" s="12">
        <f t="shared" si="3"/>
        <v>9.6618357487922701E-3</v>
      </c>
      <c r="O16" s="7">
        <v>0</v>
      </c>
      <c r="P16" s="12">
        <f t="shared" si="4"/>
        <v>0</v>
      </c>
      <c r="Q16" s="7">
        <v>10</v>
      </c>
      <c r="R16" s="12">
        <f t="shared" si="5"/>
        <v>4.8309178743961352E-2</v>
      </c>
      <c r="S16" s="7">
        <v>18</v>
      </c>
      <c r="T16" s="12">
        <f t="shared" si="6"/>
        <v>8.6956521739130432E-2</v>
      </c>
    </row>
    <row r="17" spans="1:20" x14ac:dyDescent="0.2">
      <c r="A17" s="6" t="s">
        <v>33</v>
      </c>
      <c r="B17" s="7">
        <v>192</v>
      </c>
      <c r="C17" s="7">
        <v>132</v>
      </c>
      <c r="D17" s="12">
        <f t="shared" si="7"/>
        <v>0.6875</v>
      </c>
      <c r="E17" s="7">
        <v>0</v>
      </c>
      <c r="F17" s="12">
        <f t="shared" si="7"/>
        <v>0</v>
      </c>
      <c r="G17" s="7">
        <v>0</v>
      </c>
      <c r="H17" s="12">
        <f t="shared" si="0"/>
        <v>0</v>
      </c>
      <c r="I17" s="7">
        <v>0</v>
      </c>
      <c r="J17" s="12">
        <f t="shared" si="1"/>
        <v>0</v>
      </c>
      <c r="K17" s="7">
        <v>11</v>
      </c>
      <c r="L17" s="12">
        <f t="shared" si="2"/>
        <v>5.7291666666666664E-2</v>
      </c>
      <c r="M17" s="7">
        <v>4</v>
      </c>
      <c r="N17" s="12">
        <f t="shared" si="3"/>
        <v>2.0833333333333332E-2</v>
      </c>
      <c r="O17" s="7">
        <v>2</v>
      </c>
      <c r="P17" s="12">
        <f t="shared" si="4"/>
        <v>1.0416666666666666E-2</v>
      </c>
      <c r="Q17" s="7">
        <v>22</v>
      </c>
      <c r="R17" s="12">
        <f t="shared" si="5"/>
        <v>0.11458333333333333</v>
      </c>
      <c r="S17" s="7">
        <v>21</v>
      </c>
      <c r="T17" s="12">
        <f t="shared" si="6"/>
        <v>0.109375</v>
      </c>
    </row>
    <row r="18" spans="1:20" x14ac:dyDescent="0.2">
      <c r="A18" s="6" t="s">
        <v>34</v>
      </c>
      <c r="B18" s="7">
        <v>530</v>
      </c>
      <c r="C18" s="7">
        <v>466</v>
      </c>
      <c r="D18" s="12">
        <f t="shared" si="7"/>
        <v>0.87924528301886795</v>
      </c>
      <c r="E18" s="7">
        <v>0</v>
      </c>
      <c r="F18" s="12">
        <f t="shared" si="7"/>
        <v>0</v>
      </c>
      <c r="G18" s="7">
        <v>1</v>
      </c>
      <c r="H18" s="12">
        <f t="shared" si="0"/>
        <v>1.8867924528301887E-3</v>
      </c>
      <c r="I18" s="7">
        <v>1</v>
      </c>
      <c r="J18" s="12">
        <f t="shared" si="1"/>
        <v>1.8867924528301887E-3</v>
      </c>
      <c r="K18" s="7">
        <v>19</v>
      </c>
      <c r="L18" s="12">
        <f t="shared" si="2"/>
        <v>3.5849056603773584E-2</v>
      </c>
      <c r="M18" s="7">
        <v>1</v>
      </c>
      <c r="N18" s="12">
        <f t="shared" si="3"/>
        <v>1.8867924528301887E-3</v>
      </c>
      <c r="O18" s="7">
        <v>1</v>
      </c>
      <c r="P18" s="12">
        <f t="shared" si="4"/>
        <v>1.8867924528301887E-3</v>
      </c>
      <c r="Q18" s="7">
        <v>23</v>
      </c>
      <c r="R18" s="12">
        <f t="shared" si="5"/>
        <v>4.3396226415094337E-2</v>
      </c>
      <c r="S18" s="7">
        <v>18</v>
      </c>
      <c r="T18" s="12">
        <f t="shared" si="6"/>
        <v>3.3962264150943396E-2</v>
      </c>
    </row>
    <row r="19" spans="1:20" x14ac:dyDescent="0.2">
      <c r="A19" s="6" t="s">
        <v>35</v>
      </c>
      <c r="B19" s="7">
        <v>756</v>
      </c>
      <c r="C19" s="7">
        <v>592</v>
      </c>
      <c r="D19" s="12">
        <f t="shared" si="7"/>
        <v>0.78306878306878303</v>
      </c>
      <c r="E19" s="7">
        <v>1</v>
      </c>
      <c r="F19" s="12">
        <f t="shared" si="7"/>
        <v>1.3227513227513227E-3</v>
      </c>
      <c r="G19" s="7">
        <v>6</v>
      </c>
      <c r="H19" s="12">
        <f t="shared" si="0"/>
        <v>7.9365079365079361E-3</v>
      </c>
      <c r="I19" s="7">
        <v>1</v>
      </c>
      <c r="J19" s="12">
        <f t="shared" si="1"/>
        <v>1.3227513227513227E-3</v>
      </c>
      <c r="K19" s="7">
        <v>30</v>
      </c>
      <c r="L19" s="12">
        <f t="shared" si="2"/>
        <v>3.968253968253968E-2</v>
      </c>
      <c r="M19" s="7">
        <v>9</v>
      </c>
      <c r="N19" s="12">
        <f t="shared" si="3"/>
        <v>1.1904761904761904E-2</v>
      </c>
      <c r="O19" s="7">
        <v>0</v>
      </c>
      <c r="P19" s="12">
        <f t="shared" si="4"/>
        <v>0</v>
      </c>
      <c r="Q19" s="7">
        <v>49</v>
      </c>
      <c r="R19" s="12">
        <f t="shared" si="5"/>
        <v>6.4814814814814811E-2</v>
      </c>
      <c r="S19" s="7">
        <v>68</v>
      </c>
      <c r="T19" s="12">
        <f t="shared" si="6"/>
        <v>8.9947089947089942E-2</v>
      </c>
    </row>
    <row r="20" spans="1:20" x14ac:dyDescent="0.2">
      <c r="A20" s="6" t="s">
        <v>36</v>
      </c>
      <c r="B20" s="7">
        <v>659</v>
      </c>
      <c r="C20" s="7">
        <v>557</v>
      </c>
      <c r="D20" s="12">
        <f t="shared" si="7"/>
        <v>0.84522003034901361</v>
      </c>
      <c r="E20" s="7">
        <v>0</v>
      </c>
      <c r="F20" s="12">
        <f t="shared" si="7"/>
        <v>0</v>
      </c>
      <c r="G20" s="7">
        <v>1</v>
      </c>
      <c r="H20" s="12">
        <f t="shared" si="0"/>
        <v>1.5174506828528073E-3</v>
      </c>
      <c r="I20" s="7">
        <v>0</v>
      </c>
      <c r="J20" s="12">
        <f t="shared" si="1"/>
        <v>0</v>
      </c>
      <c r="K20" s="7">
        <v>17</v>
      </c>
      <c r="L20" s="12">
        <f t="shared" si="2"/>
        <v>2.5796661608497723E-2</v>
      </c>
      <c r="M20" s="7">
        <v>2</v>
      </c>
      <c r="N20" s="12">
        <f t="shared" si="3"/>
        <v>3.0349013657056147E-3</v>
      </c>
      <c r="O20" s="7">
        <v>0</v>
      </c>
      <c r="P20" s="12">
        <f t="shared" si="4"/>
        <v>0</v>
      </c>
      <c r="Q20" s="7">
        <v>48</v>
      </c>
      <c r="R20" s="12">
        <f t="shared" si="5"/>
        <v>7.2837632776934752E-2</v>
      </c>
      <c r="S20" s="7">
        <v>34</v>
      </c>
      <c r="T20" s="12">
        <f t="shared" si="6"/>
        <v>5.1593323216995446E-2</v>
      </c>
    </row>
    <row r="21" spans="1:20" x14ac:dyDescent="0.2">
      <c r="A21" s="6" t="s">
        <v>37</v>
      </c>
      <c r="B21" s="7">
        <v>372</v>
      </c>
      <c r="C21" s="7">
        <v>312</v>
      </c>
      <c r="D21" s="12">
        <f t="shared" si="7"/>
        <v>0.83870967741935487</v>
      </c>
      <c r="E21" s="7">
        <v>3</v>
      </c>
      <c r="F21" s="12">
        <f t="shared" si="7"/>
        <v>8.0645161290322578E-3</v>
      </c>
      <c r="G21" s="7">
        <v>0</v>
      </c>
      <c r="H21" s="12">
        <f t="shared" si="0"/>
        <v>0</v>
      </c>
      <c r="I21" s="7">
        <v>0</v>
      </c>
      <c r="J21" s="12">
        <f t="shared" si="1"/>
        <v>0</v>
      </c>
      <c r="K21" s="7">
        <v>16</v>
      </c>
      <c r="L21" s="12">
        <f t="shared" si="2"/>
        <v>4.3010752688172046E-2</v>
      </c>
      <c r="M21" s="7">
        <v>1</v>
      </c>
      <c r="N21" s="12">
        <f t="shared" si="3"/>
        <v>2.6881720430107529E-3</v>
      </c>
      <c r="O21" s="7">
        <v>2</v>
      </c>
      <c r="P21" s="12">
        <f t="shared" si="4"/>
        <v>5.3763440860215058E-3</v>
      </c>
      <c r="Q21" s="7">
        <v>25</v>
      </c>
      <c r="R21" s="12">
        <f t="shared" si="5"/>
        <v>6.7204301075268813E-2</v>
      </c>
      <c r="S21" s="7">
        <v>13</v>
      </c>
      <c r="T21" s="12">
        <f t="shared" si="6"/>
        <v>3.4946236559139782E-2</v>
      </c>
    </row>
    <row r="22" spans="1:20" x14ac:dyDescent="0.2">
      <c r="A22" s="6" t="s">
        <v>38</v>
      </c>
      <c r="B22" s="7">
        <v>265</v>
      </c>
      <c r="C22" s="7">
        <v>213</v>
      </c>
      <c r="D22" s="12">
        <f t="shared" si="7"/>
        <v>0.80377358490566042</v>
      </c>
      <c r="E22" s="7">
        <v>0</v>
      </c>
      <c r="F22" s="12">
        <f t="shared" si="7"/>
        <v>0</v>
      </c>
      <c r="G22" s="7">
        <v>0</v>
      </c>
      <c r="H22" s="12">
        <f t="shared" si="0"/>
        <v>0</v>
      </c>
      <c r="I22" s="7">
        <v>0</v>
      </c>
      <c r="J22" s="12">
        <f t="shared" si="1"/>
        <v>0</v>
      </c>
      <c r="K22" s="7">
        <v>3</v>
      </c>
      <c r="L22" s="12">
        <f t="shared" si="2"/>
        <v>1.1320754716981131E-2</v>
      </c>
      <c r="M22" s="7">
        <v>6</v>
      </c>
      <c r="N22" s="12">
        <f t="shared" si="3"/>
        <v>2.2641509433962263E-2</v>
      </c>
      <c r="O22" s="7">
        <v>1</v>
      </c>
      <c r="P22" s="12">
        <f t="shared" si="4"/>
        <v>3.7735849056603774E-3</v>
      </c>
      <c r="Q22" s="7">
        <v>19</v>
      </c>
      <c r="R22" s="12">
        <f t="shared" si="5"/>
        <v>7.1698113207547168E-2</v>
      </c>
      <c r="S22" s="7">
        <v>23</v>
      </c>
      <c r="T22" s="12">
        <f t="shared" si="6"/>
        <v>8.6792452830188674E-2</v>
      </c>
    </row>
    <row r="23" spans="1:20" x14ac:dyDescent="0.2">
      <c r="A23" s="6" t="s">
        <v>39</v>
      </c>
      <c r="B23" s="7">
        <v>229</v>
      </c>
      <c r="C23" s="7">
        <v>182</v>
      </c>
      <c r="D23" s="12">
        <f t="shared" si="7"/>
        <v>0.79475982532751088</v>
      </c>
      <c r="E23" s="7">
        <v>0</v>
      </c>
      <c r="F23" s="12">
        <f t="shared" si="7"/>
        <v>0</v>
      </c>
      <c r="G23" s="7">
        <v>0</v>
      </c>
      <c r="H23" s="12">
        <f t="shared" si="0"/>
        <v>0</v>
      </c>
      <c r="I23" s="7">
        <v>0</v>
      </c>
      <c r="J23" s="12">
        <f t="shared" si="1"/>
        <v>0</v>
      </c>
      <c r="K23" s="7">
        <v>5</v>
      </c>
      <c r="L23" s="12">
        <f t="shared" si="2"/>
        <v>2.1834061135371178E-2</v>
      </c>
      <c r="M23" s="7">
        <v>2</v>
      </c>
      <c r="N23" s="12">
        <f t="shared" si="3"/>
        <v>8.7336244541484712E-3</v>
      </c>
      <c r="O23" s="7">
        <v>1</v>
      </c>
      <c r="P23" s="12">
        <f t="shared" si="4"/>
        <v>4.3668122270742356E-3</v>
      </c>
      <c r="Q23" s="7">
        <v>29</v>
      </c>
      <c r="R23" s="12">
        <f t="shared" si="5"/>
        <v>0.12663755458515283</v>
      </c>
      <c r="S23" s="7">
        <v>10</v>
      </c>
      <c r="T23" s="12">
        <f t="shared" si="6"/>
        <v>4.3668122270742356E-2</v>
      </c>
    </row>
    <row r="24" spans="1:20" x14ac:dyDescent="0.2">
      <c r="A24" s="6" t="s">
        <v>40</v>
      </c>
      <c r="B24" s="7">
        <v>678</v>
      </c>
      <c r="C24" s="7">
        <v>547</v>
      </c>
      <c r="D24" s="12">
        <f t="shared" si="7"/>
        <v>0.80678466076696165</v>
      </c>
      <c r="E24" s="7">
        <v>1</v>
      </c>
      <c r="F24" s="12">
        <f t="shared" si="7"/>
        <v>1.4749262536873156E-3</v>
      </c>
      <c r="G24" s="7">
        <v>2</v>
      </c>
      <c r="H24" s="12">
        <f t="shared" si="0"/>
        <v>2.9498525073746312E-3</v>
      </c>
      <c r="I24" s="7">
        <v>0</v>
      </c>
      <c r="J24" s="12">
        <f t="shared" si="1"/>
        <v>0</v>
      </c>
      <c r="K24" s="7">
        <v>15</v>
      </c>
      <c r="L24" s="12">
        <f t="shared" si="2"/>
        <v>2.2123893805309734E-2</v>
      </c>
      <c r="M24" s="7">
        <v>12</v>
      </c>
      <c r="N24" s="12">
        <f t="shared" si="3"/>
        <v>1.7699115044247787E-2</v>
      </c>
      <c r="O24" s="7">
        <v>1</v>
      </c>
      <c r="P24" s="12">
        <f t="shared" si="4"/>
        <v>1.4749262536873156E-3</v>
      </c>
      <c r="Q24" s="7">
        <v>46</v>
      </c>
      <c r="R24" s="12">
        <f t="shared" si="5"/>
        <v>6.7846607669616518E-2</v>
      </c>
      <c r="S24" s="7">
        <v>54</v>
      </c>
      <c r="T24" s="12">
        <f t="shared" si="6"/>
        <v>7.9646017699115043E-2</v>
      </c>
    </row>
    <row r="25" spans="1:20" x14ac:dyDescent="0.2">
      <c r="A25" s="6" t="s">
        <v>41</v>
      </c>
      <c r="B25" s="7">
        <v>303</v>
      </c>
      <c r="C25" s="7">
        <v>254</v>
      </c>
      <c r="D25" s="12">
        <f t="shared" si="7"/>
        <v>0.83828382838283833</v>
      </c>
      <c r="E25" s="7">
        <v>0</v>
      </c>
      <c r="F25" s="12">
        <f t="shared" si="7"/>
        <v>0</v>
      </c>
      <c r="G25" s="7">
        <v>0</v>
      </c>
      <c r="H25" s="12">
        <f t="shared" si="0"/>
        <v>0</v>
      </c>
      <c r="I25" s="7">
        <v>0</v>
      </c>
      <c r="J25" s="12">
        <f t="shared" si="1"/>
        <v>0</v>
      </c>
      <c r="K25" s="7">
        <v>1</v>
      </c>
      <c r="L25" s="12">
        <f t="shared" si="2"/>
        <v>3.3003300330033004E-3</v>
      </c>
      <c r="M25" s="7">
        <v>1</v>
      </c>
      <c r="N25" s="12">
        <f t="shared" si="3"/>
        <v>3.3003300330033004E-3</v>
      </c>
      <c r="O25" s="7">
        <v>0</v>
      </c>
      <c r="P25" s="12">
        <f t="shared" si="4"/>
        <v>0</v>
      </c>
      <c r="Q25" s="7">
        <v>33</v>
      </c>
      <c r="R25" s="12">
        <f t="shared" si="5"/>
        <v>0.10891089108910891</v>
      </c>
      <c r="S25" s="7">
        <v>14</v>
      </c>
      <c r="T25" s="12">
        <f t="shared" si="6"/>
        <v>4.6204620462046202E-2</v>
      </c>
    </row>
    <row r="26" spans="1:20" x14ac:dyDescent="0.2">
      <c r="A26" s="6" t="s">
        <v>42</v>
      </c>
      <c r="B26" s="7">
        <v>92</v>
      </c>
      <c r="C26" s="7">
        <v>71</v>
      </c>
      <c r="D26" s="12">
        <f t="shared" si="7"/>
        <v>0.77173913043478259</v>
      </c>
      <c r="E26" s="7">
        <v>0</v>
      </c>
      <c r="F26" s="12">
        <f t="shared" si="7"/>
        <v>0</v>
      </c>
      <c r="G26" s="7">
        <v>1</v>
      </c>
      <c r="H26" s="12">
        <f t="shared" si="0"/>
        <v>1.0869565217391304E-2</v>
      </c>
      <c r="I26" s="7">
        <v>0</v>
      </c>
      <c r="J26" s="12">
        <f t="shared" si="1"/>
        <v>0</v>
      </c>
      <c r="K26" s="7">
        <v>2</v>
      </c>
      <c r="L26" s="12">
        <f t="shared" si="2"/>
        <v>2.1739130434782608E-2</v>
      </c>
      <c r="M26" s="7">
        <v>5</v>
      </c>
      <c r="N26" s="12">
        <f t="shared" si="3"/>
        <v>5.434782608695652E-2</v>
      </c>
      <c r="O26" s="7">
        <v>1</v>
      </c>
      <c r="P26" s="12">
        <f t="shared" si="4"/>
        <v>1.0869565217391304E-2</v>
      </c>
      <c r="Q26" s="7">
        <v>8</v>
      </c>
      <c r="R26" s="12">
        <f t="shared" si="5"/>
        <v>8.6956521739130432E-2</v>
      </c>
      <c r="S26" s="7">
        <v>4</v>
      </c>
      <c r="T26" s="12">
        <f t="shared" si="6"/>
        <v>4.3478260869565216E-2</v>
      </c>
    </row>
    <row r="27" spans="1:20" x14ac:dyDescent="0.2">
      <c r="A27" s="6" t="s">
        <v>43</v>
      </c>
      <c r="B27" s="7">
        <v>517</v>
      </c>
      <c r="C27" s="7">
        <v>362</v>
      </c>
      <c r="D27" s="12">
        <f t="shared" si="7"/>
        <v>0.70019342359767889</v>
      </c>
      <c r="E27" s="7">
        <v>0</v>
      </c>
      <c r="F27" s="12">
        <f t="shared" si="7"/>
        <v>0</v>
      </c>
      <c r="G27" s="7">
        <v>4</v>
      </c>
      <c r="H27" s="12">
        <f t="shared" si="0"/>
        <v>7.7369439071566732E-3</v>
      </c>
      <c r="I27" s="7">
        <v>0</v>
      </c>
      <c r="J27" s="12">
        <f t="shared" si="1"/>
        <v>0</v>
      </c>
      <c r="K27" s="7">
        <v>35</v>
      </c>
      <c r="L27" s="12">
        <f t="shared" si="2"/>
        <v>6.7698259187620888E-2</v>
      </c>
      <c r="M27" s="7">
        <v>15</v>
      </c>
      <c r="N27" s="12">
        <f t="shared" si="3"/>
        <v>2.9013539651837523E-2</v>
      </c>
      <c r="O27" s="7">
        <v>4</v>
      </c>
      <c r="P27" s="12">
        <f t="shared" si="4"/>
        <v>7.7369439071566732E-3</v>
      </c>
      <c r="Q27" s="7">
        <v>66</v>
      </c>
      <c r="R27" s="12">
        <f t="shared" si="5"/>
        <v>0.1276595744680851</v>
      </c>
      <c r="S27" s="7">
        <v>31</v>
      </c>
      <c r="T27" s="12">
        <f t="shared" si="6"/>
        <v>5.9961315280464215E-2</v>
      </c>
    </row>
    <row r="28" spans="1:20" x14ac:dyDescent="0.2">
      <c r="A28" s="6" t="s">
        <v>44</v>
      </c>
      <c r="B28" s="7">
        <v>963</v>
      </c>
      <c r="C28" s="7">
        <v>716</v>
      </c>
      <c r="D28" s="12">
        <f t="shared" si="7"/>
        <v>0.74350986500519212</v>
      </c>
      <c r="E28" s="7">
        <v>3</v>
      </c>
      <c r="F28" s="12">
        <f t="shared" si="7"/>
        <v>3.1152647975077881E-3</v>
      </c>
      <c r="G28" s="7">
        <v>2</v>
      </c>
      <c r="H28" s="12">
        <f t="shared" si="0"/>
        <v>2.0768431983385254E-3</v>
      </c>
      <c r="I28" s="7">
        <v>0</v>
      </c>
      <c r="J28" s="12">
        <f t="shared" si="1"/>
        <v>0</v>
      </c>
      <c r="K28" s="7">
        <v>120</v>
      </c>
      <c r="L28" s="12">
        <f t="shared" si="2"/>
        <v>0.12461059190031153</v>
      </c>
      <c r="M28" s="7">
        <v>9</v>
      </c>
      <c r="N28" s="12">
        <f t="shared" si="3"/>
        <v>9.3457943925233638E-3</v>
      </c>
      <c r="O28" s="7">
        <v>1</v>
      </c>
      <c r="P28" s="12">
        <f t="shared" si="4"/>
        <v>1.0384215991692627E-3</v>
      </c>
      <c r="Q28" s="7">
        <v>58</v>
      </c>
      <c r="R28" s="12">
        <f t="shared" si="5"/>
        <v>6.0228452751817235E-2</v>
      </c>
      <c r="S28" s="7">
        <v>54</v>
      </c>
      <c r="T28" s="12">
        <f t="shared" si="6"/>
        <v>5.6074766355140186E-2</v>
      </c>
    </row>
    <row r="29" spans="1:20" x14ac:dyDescent="0.2">
      <c r="A29" s="6" t="s">
        <v>45</v>
      </c>
      <c r="B29" s="7">
        <v>601</v>
      </c>
      <c r="C29" s="7">
        <v>456</v>
      </c>
      <c r="D29" s="12">
        <f t="shared" si="7"/>
        <v>0.75873544093178036</v>
      </c>
      <c r="E29" s="7">
        <v>0</v>
      </c>
      <c r="F29" s="12">
        <f t="shared" si="7"/>
        <v>0</v>
      </c>
      <c r="G29" s="7">
        <v>2</v>
      </c>
      <c r="H29" s="12">
        <f t="shared" si="0"/>
        <v>3.3277870216306157E-3</v>
      </c>
      <c r="I29" s="7">
        <v>0</v>
      </c>
      <c r="J29" s="12">
        <f t="shared" si="1"/>
        <v>0</v>
      </c>
      <c r="K29" s="7">
        <v>28</v>
      </c>
      <c r="L29" s="12">
        <f t="shared" si="2"/>
        <v>4.6589018302828619E-2</v>
      </c>
      <c r="M29" s="7">
        <v>4</v>
      </c>
      <c r="N29" s="12">
        <f t="shared" si="3"/>
        <v>6.6555740432612314E-3</v>
      </c>
      <c r="O29" s="7">
        <v>0</v>
      </c>
      <c r="P29" s="12">
        <f t="shared" si="4"/>
        <v>0</v>
      </c>
      <c r="Q29" s="7">
        <v>51</v>
      </c>
      <c r="R29" s="12">
        <f t="shared" si="5"/>
        <v>8.4858569051580693E-2</v>
      </c>
      <c r="S29" s="7">
        <v>60</v>
      </c>
      <c r="T29" s="12">
        <f t="shared" si="6"/>
        <v>9.9833610648918464E-2</v>
      </c>
    </row>
    <row r="30" spans="1:20" x14ac:dyDescent="0.2">
      <c r="A30" s="6" t="s">
        <v>46</v>
      </c>
      <c r="B30" s="7">
        <v>368</v>
      </c>
      <c r="C30" s="7">
        <v>303</v>
      </c>
      <c r="D30" s="12">
        <f t="shared" si="7"/>
        <v>0.82336956521739135</v>
      </c>
      <c r="E30" s="7">
        <v>0</v>
      </c>
      <c r="F30" s="12">
        <f t="shared" si="7"/>
        <v>0</v>
      </c>
      <c r="G30" s="7">
        <v>0</v>
      </c>
      <c r="H30" s="12">
        <f t="shared" si="0"/>
        <v>0</v>
      </c>
      <c r="I30" s="7">
        <v>0</v>
      </c>
      <c r="J30" s="12">
        <f t="shared" si="1"/>
        <v>0</v>
      </c>
      <c r="K30" s="7">
        <v>7</v>
      </c>
      <c r="L30" s="12">
        <f t="shared" si="2"/>
        <v>1.9021739130434784E-2</v>
      </c>
      <c r="M30" s="7">
        <v>2</v>
      </c>
      <c r="N30" s="12">
        <f t="shared" si="3"/>
        <v>5.434782608695652E-3</v>
      </c>
      <c r="O30" s="7">
        <v>0</v>
      </c>
      <c r="P30" s="12">
        <f t="shared" si="4"/>
        <v>0</v>
      </c>
      <c r="Q30" s="7">
        <v>40</v>
      </c>
      <c r="R30" s="12">
        <f t="shared" si="5"/>
        <v>0.10869565217391304</v>
      </c>
      <c r="S30" s="7">
        <v>16</v>
      </c>
      <c r="T30" s="12">
        <f t="shared" si="6"/>
        <v>4.3478260869565216E-2</v>
      </c>
    </row>
    <row r="31" spans="1:20" x14ac:dyDescent="0.2">
      <c r="A31" s="6" t="s">
        <v>47</v>
      </c>
      <c r="B31" s="7">
        <v>212</v>
      </c>
      <c r="C31" s="7">
        <v>168</v>
      </c>
      <c r="D31" s="12">
        <f t="shared" si="7"/>
        <v>0.79245283018867929</v>
      </c>
      <c r="E31" s="7">
        <v>0</v>
      </c>
      <c r="F31" s="12">
        <f t="shared" si="7"/>
        <v>0</v>
      </c>
      <c r="G31" s="7">
        <v>4</v>
      </c>
      <c r="H31" s="12">
        <f t="shared" si="0"/>
        <v>1.8867924528301886E-2</v>
      </c>
      <c r="I31" s="7">
        <v>0</v>
      </c>
      <c r="J31" s="12">
        <f t="shared" si="1"/>
        <v>0</v>
      </c>
      <c r="K31" s="7">
        <v>10</v>
      </c>
      <c r="L31" s="12">
        <f t="shared" si="2"/>
        <v>4.716981132075472E-2</v>
      </c>
      <c r="M31" s="7">
        <v>1</v>
      </c>
      <c r="N31" s="12">
        <f t="shared" si="3"/>
        <v>4.7169811320754715E-3</v>
      </c>
      <c r="O31" s="7">
        <v>0</v>
      </c>
      <c r="P31" s="12">
        <f t="shared" si="4"/>
        <v>0</v>
      </c>
      <c r="Q31" s="7">
        <v>16</v>
      </c>
      <c r="R31" s="12">
        <f t="shared" si="5"/>
        <v>7.5471698113207544E-2</v>
      </c>
      <c r="S31" s="7">
        <v>13</v>
      </c>
      <c r="T31" s="12">
        <f t="shared" si="6"/>
        <v>6.1320754716981132E-2</v>
      </c>
    </row>
    <row r="32" spans="1:20" x14ac:dyDescent="0.2">
      <c r="A32" s="6" t="s">
        <v>48</v>
      </c>
      <c r="B32" s="7">
        <v>254</v>
      </c>
      <c r="C32" s="7">
        <v>207</v>
      </c>
      <c r="D32" s="12">
        <f t="shared" si="7"/>
        <v>0.81496062992125984</v>
      </c>
      <c r="E32" s="7">
        <v>0</v>
      </c>
      <c r="F32" s="12">
        <f t="shared" si="7"/>
        <v>0</v>
      </c>
      <c r="G32" s="7">
        <v>0</v>
      </c>
      <c r="H32" s="12">
        <f t="shared" si="0"/>
        <v>0</v>
      </c>
      <c r="I32" s="7">
        <v>0</v>
      </c>
      <c r="J32" s="12">
        <f t="shared" si="1"/>
        <v>0</v>
      </c>
      <c r="K32" s="7">
        <v>1</v>
      </c>
      <c r="L32" s="12">
        <f t="shared" si="2"/>
        <v>3.937007874015748E-3</v>
      </c>
      <c r="M32" s="7">
        <v>0</v>
      </c>
      <c r="N32" s="12">
        <f t="shared" si="3"/>
        <v>0</v>
      </c>
      <c r="O32" s="7">
        <v>0</v>
      </c>
      <c r="P32" s="12">
        <f t="shared" si="4"/>
        <v>0</v>
      </c>
      <c r="Q32" s="7">
        <v>21</v>
      </c>
      <c r="R32" s="12">
        <f t="shared" si="5"/>
        <v>8.2677165354330714E-2</v>
      </c>
      <c r="S32" s="7">
        <v>25</v>
      </c>
      <c r="T32" s="12">
        <f t="shared" si="6"/>
        <v>9.8425196850393706E-2</v>
      </c>
    </row>
    <row r="33" spans="1:20" x14ac:dyDescent="0.2">
      <c r="A33" s="6" t="s">
        <v>49</v>
      </c>
      <c r="B33" s="7">
        <v>437</v>
      </c>
      <c r="C33" s="7">
        <v>366</v>
      </c>
      <c r="D33" s="12">
        <f t="shared" si="7"/>
        <v>0.8375286041189931</v>
      </c>
      <c r="E33" s="7">
        <v>1</v>
      </c>
      <c r="F33" s="12">
        <f t="shared" si="7"/>
        <v>2.2883295194508009E-3</v>
      </c>
      <c r="G33" s="7">
        <v>1</v>
      </c>
      <c r="H33" s="12">
        <f t="shared" si="0"/>
        <v>2.2883295194508009E-3</v>
      </c>
      <c r="I33" s="7">
        <v>0</v>
      </c>
      <c r="J33" s="12">
        <f t="shared" si="1"/>
        <v>0</v>
      </c>
      <c r="K33" s="7">
        <v>10</v>
      </c>
      <c r="L33" s="12">
        <f t="shared" si="2"/>
        <v>2.2883295194508008E-2</v>
      </c>
      <c r="M33" s="7">
        <v>8</v>
      </c>
      <c r="N33" s="12">
        <f t="shared" si="3"/>
        <v>1.8306636155606407E-2</v>
      </c>
      <c r="O33" s="7">
        <v>0</v>
      </c>
      <c r="P33" s="12">
        <f t="shared" si="4"/>
        <v>0</v>
      </c>
      <c r="Q33" s="7">
        <v>32</v>
      </c>
      <c r="R33" s="12">
        <f t="shared" si="5"/>
        <v>7.3226544622425629E-2</v>
      </c>
      <c r="S33" s="7">
        <v>19</v>
      </c>
      <c r="T33" s="12">
        <f t="shared" si="6"/>
        <v>4.3478260869565216E-2</v>
      </c>
    </row>
    <row r="34" spans="1:20" x14ac:dyDescent="0.2">
      <c r="A34" s="6" t="s">
        <v>50</v>
      </c>
      <c r="B34" s="7">
        <v>1298</v>
      </c>
      <c r="C34" s="7">
        <v>1112</v>
      </c>
      <c r="D34" s="12">
        <f t="shared" si="7"/>
        <v>0.85670261941448378</v>
      </c>
      <c r="E34" s="7">
        <v>1</v>
      </c>
      <c r="F34" s="12">
        <f t="shared" si="7"/>
        <v>7.7041602465331282E-4</v>
      </c>
      <c r="G34" s="7">
        <v>3</v>
      </c>
      <c r="H34" s="12">
        <f t="shared" si="0"/>
        <v>2.3112480739599386E-3</v>
      </c>
      <c r="I34" s="7">
        <v>1</v>
      </c>
      <c r="J34" s="12">
        <f t="shared" si="1"/>
        <v>7.7041602465331282E-4</v>
      </c>
      <c r="K34" s="7">
        <v>19</v>
      </c>
      <c r="L34" s="12">
        <f t="shared" si="2"/>
        <v>1.4637904468412942E-2</v>
      </c>
      <c r="M34" s="7">
        <v>16</v>
      </c>
      <c r="N34" s="12">
        <f t="shared" si="3"/>
        <v>1.2326656394453005E-2</v>
      </c>
      <c r="O34" s="7">
        <v>0</v>
      </c>
      <c r="P34" s="12">
        <f t="shared" si="4"/>
        <v>0</v>
      </c>
      <c r="Q34" s="7">
        <v>76</v>
      </c>
      <c r="R34" s="12">
        <f t="shared" si="5"/>
        <v>5.8551617873651769E-2</v>
      </c>
      <c r="S34" s="7">
        <v>70</v>
      </c>
      <c r="T34" s="12">
        <f t="shared" si="6"/>
        <v>5.3929121725731895E-2</v>
      </c>
    </row>
    <row r="35" spans="1:20" x14ac:dyDescent="0.2">
      <c r="A35" s="6" t="s">
        <v>51</v>
      </c>
      <c r="B35" s="7">
        <v>10463</v>
      </c>
      <c r="C35" s="7">
        <v>8375</v>
      </c>
      <c r="D35" s="12">
        <f t="shared" si="7"/>
        <v>0.80043964446143556</v>
      </c>
      <c r="E35" s="7">
        <v>11</v>
      </c>
      <c r="F35" s="12">
        <f t="shared" si="7"/>
        <v>1.0513237121284526E-3</v>
      </c>
      <c r="G35" s="7">
        <v>32</v>
      </c>
      <c r="H35" s="12">
        <f t="shared" si="0"/>
        <v>3.0583962534645897E-3</v>
      </c>
      <c r="I35" s="7">
        <v>5</v>
      </c>
      <c r="J35" s="12">
        <f t="shared" si="1"/>
        <v>4.7787441460384213E-4</v>
      </c>
      <c r="K35" s="7">
        <v>406</v>
      </c>
      <c r="L35" s="12">
        <f t="shared" si="2"/>
        <v>3.8803402465831978E-2</v>
      </c>
      <c r="M35" s="7">
        <v>106</v>
      </c>
      <c r="N35" s="12">
        <f t="shared" si="3"/>
        <v>1.0130937589601452E-2</v>
      </c>
      <c r="O35" s="7">
        <v>19</v>
      </c>
      <c r="P35" s="12">
        <f t="shared" si="4"/>
        <v>1.8159227754945999E-3</v>
      </c>
      <c r="Q35" s="7">
        <v>864</v>
      </c>
      <c r="R35" s="12">
        <f t="shared" si="5"/>
        <v>8.2576698843543919E-2</v>
      </c>
      <c r="S35" s="7">
        <v>645</v>
      </c>
      <c r="T35" s="12">
        <f t="shared" si="6"/>
        <v>6.1645799483895633E-2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22</v>
      </c>
    </row>
    <row r="9" spans="1:20" ht="39" customHeight="1" x14ac:dyDescent="0.2">
      <c r="A9" s="5" t="s">
        <v>18</v>
      </c>
      <c r="B9" s="4" t="s">
        <v>57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589</v>
      </c>
      <c r="C11" s="7">
        <v>247</v>
      </c>
      <c r="D11" s="12">
        <f>C11/$B11</f>
        <v>0.41935483870967744</v>
      </c>
      <c r="E11" s="7">
        <v>4</v>
      </c>
      <c r="F11" s="12">
        <f>E11/$B11</f>
        <v>6.7911714770797962E-3</v>
      </c>
      <c r="G11" s="7">
        <v>1</v>
      </c>
      <c r="H11" s="12">
        <f t="shared" ref="H11:H35" si="0">G11/$B11</f>
        <v>1.697792869269949E-3</v>
      </c>
      <c r="I11" s="7">
        <v>0</v>
      </c>
      <c r="J11" s="12">
        <f t="shared" ref="J11:J35" si="1">I11/$B11</f>
        <v>0</v>
      </c>
      <c r="K11" s="7">
        <v>16</v>
      </c>
      <c r="L11" s="12">
        <f t="shared" ref="L11:L35" si="2">K11/$B11</f>
        <v>2.7164685908319185E-2</v>
      </c>
      <c r="M11" s="7">
        <v>6</v>
      </c>
      <c r="N11" s="12">
        <f t="shared" ref="N11:N35" si="3">M11/$B11</f>
        <v>1.0186757215619695E-2</v>
      </c>
      <c r="O11" s="7">
        <v>0</v>
      </c>
      <c r="P11" s="12">
        <f t="shared" ref="P11:P35" si="4">O11/$B11</f>
        <v>0</v>
      </c>
      <c r="Q11" s="7">
        <v>274</v>
      </c>
      <c r="R11" s="12">
        <f t="shared" ref="R11:R35" si="5">Q11/$B11</f>
        <v>0.46519524617996605</v>
      </c>
      <c r="S11" s="7">
        <v>41</v>
      </c>
      <c r="T11" s="12">
        <f t="shared" ref="T11:T35" si="6">S11/$B11</f>
        <v>6.9609507640067916E-2</v>
      </c>
    </row>
    <row r="12" spans="1:20" x14ac:dyDescent="0.2">
      <c r="A12" s="6" t="s">
        <v>28</v>
      </c>
      <c r="B12" s="7">
        <v>296</v>
      </c>
      <c r="C12" s="7">
        <v>151</v>
      </c>
      <c r="D12" s="12">
        <f t="shared" ref="D12:F35" si="7">C12/$B12</f>
        <v>0.51013513513513509</v>
      </c>
      <c r="E12" s="7">
        <v>0</v>
      </c>
      <c r="F12" s="12">
        <f t="shared" si="7"/>
        <v>0</v>
      </c>
      <c r="G12" s="7">
        <v>2</v>
      </c>
      <c r="H12" s="12">
        <f t="shared" si="0"/>
        <v>6.7567567567567571E-3</v>
      </c>
      <c r="I12" s="7">
        <v>0</v>
      </c>
      <c r="J12" s="12">
        <f t="shared" si="1"/>
        <v>0</v>
      </c>
      <c r="K12" s="7">
        <v>15</v>
      </c>
      <c r="L12" s="12">
        <f t="shared" si="2"/>
        <v>5.0675675675675678E-2</v>
      </c>
      <c r="M12" s="7">
        <v>3</v>
      </c>
      <c r="N12" s="12">
        <f t="shared" si="3"/>
        <v>1.0135135135135136E-2</v>
      </c>
      <c r="O12" s="7">
        <v>0</v>
      </c>
      <c r="P12" s="12">
        <f t="shared" si="4"/>
        <v>0</v>
      </c>
      <c r="Q12" s="7">
        <v>96</v>
      </c>
      <c r="R12" s="12">
        <f t="shared" si="5"/>
        <v>0.32432432432432434</v>
      </c>
      <c r="S12" s="7">
        <v>29</v>
      </c>
      <c r="T12" s="12">
        <f t="shared" si="6"/>
        <v>9.7972972972972971E-2</v>
      </c>
    </row>
    <row r="13" spans="1:20" x14ac:dyDescent="0.2">
      <c r="A13" s="6" t="s">
        <v>29</v>
      </c>
      <c r="B13" s="7">
        <v>562</v>
      </c>
      <c r="C13" s="7">
        <v>280</v>
      </c>
      <c r="D13" s="12">
        <f t="shared" si="7"/>
        <v>0.49822064056939502</v>
      </c>
      <c r="E13" s="7">
        <v>1</v>
      </c>
      <c r="F13" s="12">
        <f t="shared" si="7"/>
        <v>1.7793594306049821E-3</v>
      </c>
      <c r="G13" s="7">
        <v>3</v>
      </c>
      <c r="H13" s="12">
        <f t="shared" si="0"/>
        <v>5.3380782918149468E-3</v>
      </c>
      <c r="I13" s="7">
        <v>0</v>
      </c>
      <c r="J13" s="12">
        <f t="shared" si="1"/>
        <v>0</v>
      </c>
      <c r="K13" s="7">
        <v>14</v>
      </c>
      <c r="L13" s="12">
        <f t="shared" si="2"/>
        <v>2.491103202846975E-2</v>
      </c>
      <c r="M13" s="7">
        <v>10</v>
      </c>
      <c r="N13" s="12">
        <f t="shared" si="3"/>
        <v>1.7793594306049824E-2</v>
      </c>
      <c r="O13" s="7">
        <v>0</v>
      </c>
      <c r="P13" s="12">
        <f t="shared" si="4"/>
        <v>0</v>
      </c>
      <c r="Q13" s="7">
        <v>205</v>
      </c>
      <c r="R13" s="12">
        <f t="shared" si="5"/>
        <v>0.36476868327402134</v>
      </c>
      <c r="S13" s="7">
        <v>49</v>
      </c>
      <c r="T13" s="12">
        <f t="shared" si="6"/>
        <v>8.7188612099644125E-2</v>
      </c>
    </row>
    <row r="14" spans="1:20" x14ac:dyDescent="0.2">
      <c r="A14" s="6" t="s">
        <v>30</v>
      </c>
      <c r="B14" s="7">
        <v>347</v>
      </c>
      <c r="C14" s="7">
        <v>178</v>
      </c>
      <c r="D14" s="12">
        <f t="shared" si="7"/>
        <v>0.51296829971181557</v>
      </c>
      <c r="E14" s="7">
        <v>0</v>
      </c>
      <c r="F14" s="12">
        <f t="shared" si="7"/>
        <v>0</v>
      </c>
      <c r="G14" s="7">
        <v>5</v>
      </c>
      <c r="H14" s="12">
        <f t="shared" si="0"/>
        <v>1.4409221902017291E-2</v>
      </c>
      <c r="I14" s="7">
        <v>0</v>
      </c>
      <c r="J14" s="12">
        <f t="shared" si="1"/>
        <v>0</v>
      </c>
      <c r="K14" s="7">
        <v>20</v>
      </c>
      <c r="L14" s="12">
        <f t="shared" si="2"/>
        <v>5.7636887608069162E-2</v>
      </c>
      <c r="M14" s="7">
        <v>1</v>
      </c>
      <c r="N14" s="12">
        <f t="shared" si="3"/>
        <v>2.881844380403458E-3</v>
      </c>
      <c r="O14" s="7">
        <v>2</v>
      </c>
      <c r="P14" s="12">
        <f t="shared" si="4"/>
        <v>5.763688760806916E-3</v>
      </c>
      <c r="Q14" s="7">
        <v>109</v>
      </c>
      <c r="R14" s="12">
        <f t="shared" si="5"/>
        <v>0.31412103746397696</v>
      </c>
      <c r="S14" s="7">
        <v>32</v>
      </c>
      <c r="T14" s="12">
        <f t="shared" si="6"/>
        <v>9.2219020172910657E-2</v>
      </c>
    </row>
    <row r="15" spans="1:20" x14ac:dyDescent="0.2">
      <c r="A15" s="6" t="s">
        <v>31</v>
      </c>
      <c r="B15" s="7">
        <v>322</v>
      </c>
      <c r="C15" s="7">
        <v>151</v>
      </c>
      <c r="D15" s="12">
        <f t="shared" si="7"/>
        <v>0.46894409937888198</v>
      </c>
      <c r="E15" s="7">
        <v>1</v>
      </c>
      <c r="F15" s="12">
        <f t="shared" si="7"/>
        <v>3.105590062111801E-3</v>
      </c>
      <c r="G15" s="7">
        <v>0</v>
      </c>
      <c r="H15" s="12">
        <f t="shared" si="0"/>
        <v>0</v>
      </c>
      <c r="I15" s="7">
        <v>0</v>
      </c>
      <c r="J15" s="12">
        <f t="shared" si="1"/>
        <v>0</v>
      </c>
      <c r="K15" s="7">
        <v>26</v>
      </c>
      <c r="L15" s="12">
        <f t="shared" si="2"/>
        <v>8.0745341614906832E-2</v>
      </c>
      <c r="M15" s="7">
        <v>0</v>
      </c>
      <c r="N15" s="12">
        <f t="shared" si="3"/>
        <v>0</v>
      </c>
      <c r="O15" s="7">
        <v>0</v>
      </c>
      <c r="P15" s="12">
        <f t="shared" si="4"/>
        <v>0</v>
      </c>
      <c r="Q15" s="7">
        <v>119</v>
      </c>
      <c r="R15" s="12">
        <f t="shared" si="5"/>
        <v>0.36956521739130432</v>
      </c>
      <c r="S15" s="7">
        <v>25</v>
      </c>
      <c r="T15" s="12">
        <f t="shared" si="6"/>
        <v>7.7639751552795025E-2</v>
      </c>
    </row>
    <row r="16" spans="1:20" x14ac:dyDescent="0.2">
      <c r="A16" s="6" t="s">
        <v>32</v>
      </c>
      <c r="B16" s="7">
        <v>319</v>
      </c>
      <c r="C16" s="7">
        <v>159</v>
      </c>
      <c r="D16" s="12">
        <f t="shared" si="7"/>
        <v>0.49843260188087773</v>
      </c>
      <c r="E16" s="7">
        <v>4</v>
      </c>
      <c r="F16" s="12">
        <f t="shared" si="7"/>
        <v>1.2539184952978056E-2</v>
      </c>
      <c r="G16" s="7">
        <v>1</v>
      </c>
      <c r="H16" s="12">
        <f t="shared" si="0"/>
        <v>3.134796238244514E-3</v>
      </c>
      <c r="I16" s="7">
        <v>0</v>
      </c>
      <c r="J16" s="12">
        <f t="shared" si="1"/>
        <v>0</v>
      </c>
      <c r="K16" s="7">
        <v>27</v>
      </c>
      <c r="L16" s="12">
        <f t="shared" si="2"/>
        <v>8.4639498432601878E-2</v>
      </c>
      <c r="M16" s="7">
        <v>2</v>
      </c>
      <c r="N16" s="12">
        <f t="shared" si="3"/>
        <v>6.269592476489028E-3</v>
      </c>
      <c r="O16" s="7">
        <v>1</v>
      </c>
      <c r="P16" s="12">
        <f t="shared" si="4"/>
        <v>3.134796238244514E-3</v>
      </c>
      <c r="Q16" s="7">
        <v>101</v>
      </c>
      <c r="R16" s="12">
        <f t="shared" si="5"/>
        <v>0.31661442006269591</v>
      </c>
      <c r="S16" s="7">
        <v>24</v>
      </c>
      <c r="T16" s="12">
        <f t="shared" si="6"/>
        <v>7.5235109717868343E-2</v>
      </c>
    </row>
    <row r="17" spans="1:20" x14ac:dyDescent="0.2">
      <c r="A17" s="6" t="s">
        <v>33</v>
      </c>
      <c r="B17" s="7">
        <v>328</v>
      </c>
      <c r="C17" s="7">
        <v>176</v>
      </c>
      <c r="D17" s="12">
        <f t="shared" si="7"/>
        <v>0.53658536585365857</v>
      </c>
      <c r="E17" s="7">
        <v>0</v>
      </c>
      <c r="F17" s="12">
        <f t="shared" si="7"/>
        <v>0</v>
      </c>
      <c r="G17" s="7">
        <v>1</v>
      </c>
      <c r="H17" s="12">
        <f t="shared" si="0"/>
        <v>3.0487804878048782E-3</v>
      </c>
      <c r="I17" s="7">
        <v>0</v>
      </c>
      <c r="J17" s="12">
        <f t="shared" si="1"/>
        <v>0</v>
      </c>
      <c r="K17" s="7">
        <v>17</v>
      </c>
      <c r="L17" s="12">
        <f t="shared" si="2"/>
        <v>5.1829268292682924E-2</v>
      </c>
      <c r="M17" s="7">
        <v>10</v>
      </c>
      <c r="N17" s="12">
        <f t="shared" si="3"/>
        <v>3.048780487804878E-2</v>
      </c>
      <c r="O17" s="7">
        <v>3</v>
      </c>
      <c r="P17" s="12">
        <f t="shared" si="4"/>
        <v>9.1463414634146336E-3</v>
      </c>
      <c r="Q17" s="7">
        <v>82</v>
      </c>
      <c r="R17" s="12">
        <f t="shared" si="5"/>
        <v>0.25</v>
      </c>
      <c r="S17" s="7">
        <v>39</v>
      </c>
      <c r="T17" s="12">
        <f t="shared" si="6"/>
        <v>0.11890243902439024</v>
      </c>
    </row>
    <row r="18" spans="1:20" x14ac:dyDescent="0.2">
      <c r="A18" s="6" t="s">
        <v>34</v>
      </c>
      <c r="B18" s="7">
        <v>325</v>
      </c>
      <c r="C18" s="7">
        <v>161</v>
      </c>
      <c r="D18" s="12">
        <f t="shared" si="7"/>
        <v>0.49538461538461537</v>
      </c>
      <c r="E18" s="7">
        <v>0</v>
      </c>
      <c r="F18" s="12">
        <f t="shared" si="7"/>
        <v>0</v>
      </c>
      <c r="G18" s="7">
        <v>1</v>
      </c>
      <c r="H18" s="12">
        <f t="shared" si="0"/>
        <v>3.0769230769230769E-3</v>
      </c>
      <c r="I18" s="7">
        <v>2</v>
      </c>
      <c r="J18" s="12">
        <f t="shared" si="1"/>
        <v>6.1538461538461538E-3</v>
      </c>
      <c r="K18" s="7">
        <v>5</v>
      </c>
      <c r="L18" s="12">
        <f t="shared" si="2"/>
        <v>1.5384615384615385E-2</v>
      </c>
      <c r="M18" s="7">
        <v>8</v>
      </c>
      <c r="N18" s="12">
        <f t="shared" si="3"/>
        <v>2.4615384615384615E-2</v>
      </c>
      <c r="O18" s="7">
        <v>3</v>
      </c>
      <c r="P18" s="12">
        <f t="shared" si="4"/>
        <v>9.2307692307692316E-3</v>
      </c>
      <c r="Q18" s="7">
        <v>108</v>
      </c>
      <c r="R18" s="12">
        <f t="shared" si="5"/>
        <v>0.3323076923076923</v>
      </c>
      <c r="S18" s="7">
        <v>37</v>
      </c>
      <c r="T18" s="12">
        <f t="shared" si="6"/>
        <v>0.11384615384615385</v>
      </c>
    </row>
    <row r="19" spans="1:20" x14ac:dyDescent="0.2">
      <c r="A19" s="6" t="s">
        <v>35</v>
      </c>
      <c r="B19" s="7">
        <v>411</v>
      </c>
      <c r="C19" s="7">
        <v>192</v>
      </c>
      <c r="D19" s="12">
        <f t="shared" si="7"/>
        <v>0.46715328467153283</v>
      </c>
      <c r="E19" s="7">
        <v>0</v>
      </c>
      <c r="F19" s="12">
        <f t="shared" si="7"/>
        <v>0</v>
      </c>
      <c r="G19" s="7">
        <v>7</v>
      </c>
      <c r="H19" s="12">
        <f t="shared" si="0"/>
        <v>1.7031630170316302E-2</v>
      </c>
      <c r="I19" s="7">
        <v>2</v>
      </c>
      <c r="J19" s="12">
        <f t="shared" si="1"/>
        <v>4.8661800486618006E-3</v>
      </c>
      <c r="K19" s="7">
        <v>22</v>
      </c>
      <c r="L19" s="12">
        <f t="shared" si="2"/>
        <v>5.3527980535279802E-2</v>
      </c>
      <c r="M19" s="7">
        <v>14</v>
      </c>
      <c r="N19" s="12">
        <f t="shared" si="3"/>
        <v>3.4063260340632603E-2</v>
      </c>
      <c r="O19" s="7">
        <v>2</v>
      </c>
      <c r="P19" s="12">
        <f t="shared" si="4"/>
        <v>4.8661800486618006E-3</v>
      </c>
      <c r="Q19" s="7">
        <v>124</v>
      </c>
      <c r="R19" s="12">
        <f t="shared" si="5"/>
        <v>0.30170316301703165</v>
      </c>
      <c r="S19" s="7">
        <v>48</v>
      </c>
      <c r="T19" s="12">
        <f t="shared" si="6"/>
        <v>0.11678832116788321</v>
      </c>
    </row>
    <row r="20" spans="1:20" x14ac:dyDescent="0.2">
      <c r="A20" s="6" t="s">
        <v>36</v>
      </c>
      <c r="B20" s="7">
        <v>619</v>
      </c>
      <c r="C20" s="7">
        <v>353</v>
      </c>
      <c r="D20" s="12">
        <f t="shared" si="7"/>
        <v>0.57027463651050081</v>
      </c>
      <c r="E20" s="7">
        <v>0</v>
      </c>
      <c r="F20" s="12">
        <f t="shared" si="7"/>
        <v>0</v>
      </c>
      <c r="G20" s="7">
        <v>4</v>
      </c>
      <c r="H20" s="12">
        <f t="shared" si="0"/>
        <v>6.462035541195477E-3</v>
      </c>
      <c r="I20" s="7">
        <v>0</v>
      </c>
      <c r="J20" s="12">
        <f t="shared" si="1"/>
        <v>0</v>
      </c>
      <c r="K20" s="7">
        <v>19</v>
      </c>
      <c r="L20" s="12">
        <f t="shared" si="2"/>
        <v>3.0694668820678513E-2</v>
      </c>
      <c r="M20" s="7">
        <v>6</v>
      </c>
      <c r="N20" s="12">
        <f t="shared" si="3"/>
        <v>9.6930533117932146E-3</v>
      </c>
      <c r="O20" s="7">
        <v>2</v>
      </c>
      <c r="P20" s="12">
        <f t="shared" si="4"/>
        <v>3.2310177705977385E-3</v>
      </c>
      <c r="Q20" s="7">
        <v>190</v>
      </c>
      <c r="R20" s="12">
        <f t="shared" si="5"/>
        <v>0.30694668820678511</v>
      </c>
      <c r="S20" s="7">
        <v>45</v>
      </c>
      <c r="T20" s="12">
        <f t="shared" si="6"/>
        <v>7.2697899838449112E-2</v>
      </c>
    </row>
    <row r="21" spans="1:20" x14ac:dyDescent="0.2">
      <c r="A21" s="6" t="s">
        <v>37</v>
      </c>
      <c r="B21" s="7">
        <v>473</v>
      </c>
      <c r="C21" s="7">
        <v>230</v>
      </c>
      <c r="D21" s="12">
        <f t="shared" si="7"/>
        <v>0.48625792811839325</v>
      </c>
      <c r="E21" s="7">
        <v>0</v>
      </c>
      <c r="F21" s="12">
        <f t="shared" si="7"/>
        <v>0</v>
      </c>
      <c r="G21" s="7">
        <v>1</v>
      </c>
      <c r="H21" s="12">
        <f t="shared" si="0"/>
        <v>2.1141649048625794E-3</v>
      </c>
      <c r="I21" s="7">
        <v>0</v>
      </c>
      <c r="J21" s="12">
        <f t="shared" si="1"/>
        <v>0</v>
      </c>
      <c r="K21" s="7">
        <v>18</v>
      </c>
      <c r="L21" s="12">
        <f t="shared" si="2"/>
        <v>3.8054968287526428E-2</v>
      </c>
      <c r="M21" s="7">
        <v>4</v>
      </c>
      <c r="N21" s="12">
        <f t="shared" si="3"/>
        <v>8.4566596194503175E-3</v>
      </c>
      <c r="O21" s="7">
        <v>1</v>
      </c>
      <c r="P21" s="12">
        <f t="shared" si="4"/>
        <v>2.1141649048625794E-3</v>
      </c>
      <c r="Q21" s="7">
        <v>186</v>
      </c>
      <c r="R21" s="12">
        <f t="shared" si="5"/>
        <v>0.39323467230443976</v>
      </c>
      <c r="S21" s="7">
        <v>33</v>
      </c>
      <c r="T21" s="12">
        <f t="shared" si="6"/>
        <v>6.9767441860465115E-2</v>
      </c>
    </row>
    <row r="22" spans="1:20" x14ac:dyDescent="0.2">
      <c r="A22" s="6" t="s">
        <v>38</v>
      </c>
      <c r="B22" s="7">
        <v>348</v>
      </c>
      <c r="C22" s="7">
        <v>191</v>
      </c>
      <c r="D22" s="12">
        <f t="shared" si="7"/>
        <v>0.54885057471264365</v>
      </c>
      <c r="E22" s="7">
        <v>0</v>
      </c>
      <c r="F22" s="12">
        <f t="shared" si="7"/>
        <v>0</v>
      </c>
      <c r="G22" s="7">
        <v>5</v>
      </c>
      <c r="H22" s="12">
        <f t="shared" si="0"/>
        <v>1.4367816091954023E-2</v>
      </c>
      <c r="I22" s="7">
        <v>0</v>
      </c>
      <c r="J22" s="12">
        <f t="shared" si="1"/>
        <v>0</v>
      </c>
      <c r="K22" s="7">
        <v>13</v>
      </c>
      <c r="L22" s="12">
        <f t="shared" si="2"/>
        <v>3.7356321839080463E-2</v>
      </c>
      <c r="M22" s="7">
        <v>8</v>
      </c>
      <c r="N22" s="12">
        <f t="shared" si="3"/>
        <v>2.2988505747126436E-2</v>
      </c>
      <c r="O22" s="7">
        <v>0</v>
      </c>
      <c r="P22" s="12">
        <f t="shared" si="4"/>
        <v>0</v>
      </c>
      <c r="Q22" s="7">
        <v>93</v>
      </c>
      <c r="R22" s="12">
        <f t="shared" si="5"/>
        <v>0.26724137931034481</v>
      </c>
      <c r="S22" s="7">
        <v>38</v>
      </c>
      <c r="T22" s="12">
        <f t="shared" si="6"/>
        <v>0.10919540229885058</v>
      </c>
    </row>
    <row r="23" spans="1:20" x14ac:dyDescent="0.2">
      <c r="A23" s="6" t="s">
        <v>39</v>
      </c>
      <c r="B23" s="7">
        <v>392</v>
      </c>
      <c r="C23" s="7">
        <v>194</v>
      </c>
      <c r="D23" s="12">
        <f t="shared" si="7"/>
        <v>0.49489795918367346</v>
      </c>
      <c r="E23" s="7">
        <v>1</v>
      </c>
      <c r="F23" s="12">
        <f t="shared" si="7"/>
        <v>2.5510204081632651E-3</v>
      </c>
      <c r="G23" s="7">
        <v>2</v>
      </c>
      <c r="H23" s="12">
        <f t="shared" si="0"/>
        <v>5.1020408163265302E-3</v>
      </c>
      <c r="I23" s="7">
        <v>0</v>
      </c>
      <c r="J23" s="12">
        <f t="shared" si="1"/>
        <v>0</v>
      </c>
      <c r="K23" s="7">
        <v>8</v>
      </c>
      <c r="L23" s="12">
        <f t="shared" si="2"/>
        <v>2.0408163265306121E-2</v>
      </c>
      <c r="M23" s="7">
        <v>11</v>
      </c>
      <c r="N23" s="12">
        <f t="shared" si="3"/>
        <v>2.8061224489795918E-2</v>
      </c>
      <c r="O23" s="7">
        <v>3</v>
      </c>
      <c r="P23" s="12">
        <f t="shared" si="4"/>
        <v>7.6530612244897957E-3</v>
      </c>
      <c r="Q23" s="7">
        <v>132</v>
      </c>
      <c r="R23" s="12">
        <f t="shared" si="5"/>
        <v>0.33673469387755101</v>
      </c>
      <c r="S23" s="7">
        <v>41</v>
      </c>
      <c r="T23" s="12">
        <f t="shared" si="6"/>
        <v>0.10459183673469388</v>
      </c>
    </row>
    <row r="24" spans="1:20" x14ac:dyDescent="0.2">
      <c r="A24" s="6" t="s">
        <v>40</v>
      </c>
      <c r="B24" s="7">
        <v>514</v>
      </c>
      <c r="C24" s="7">
        <v>269</v>
      </c>
      <c r="D24" s="12">
        <f t="shared" si="7"/>
        <v>0.52334630350194555</v>
      </c>
      <c r="E24" s="7">
        <v>0</v>
      </c>
      <c r="F24" s="12">
        <f t="shared" si="7"/>
        <v>0</v>
      </c>
      <c r="G24" s="7">
        <v>2</v>
      </c>
      <c r="H24" s="12">
        <f t="shared" si="0"/>
        <v>3.8910505836575876E-3</v>
      </c>
      <c r="I24" s="7">
        <v>0</v>
      </c>
      <c r="J24" s="12">
        <f t="shared" si="1"/>
        <v>0</v>
      </c>
      <c r="K24" s="7">
        <v>16</v>
      </c>
      <c r="L24" s="12">
        <f t="shared" si="2"/>
        <v>3.1128404669260701E-2</v>
      </c>
      <c r="M24" s="7">
        <v>12</v>
      </c>
      <c r="N24" s="12">
        <f t="shared" si="3"/>
        <v>2.3346303501945526E-2</v>
      </c>
      <c r="O24" s="7">
        <v>2</v>
      </c>
      <c r="P24" s="12">
        <f t="shared" si="4"/>
        <v>3.8910505836575876E-3</v>
      </c>
      <c r="Q24" s="7">
        <v>162</v>
      </c>
      <c r="R24" s="12">
        <f t="shared" si="5"/>
        <v>0.31517509727626458</v>
      </c>
      <c r="S24" s="7">
        <v>51</v>
      </c>
      <c r="T24" s="12">
        <f t="shared" si="6"/>
        <v>9.9221789883268477E-2</v>
      </c>
    </row>
    <row r="25" spans="1:20" x14ac:dyDescent="0.2">
      <c r="A25" s="6" t="s">
        <v>41</v>
      </c>
      <c r="B25" s="7">
        <v>309</v>
      </c>
      <c r="C25" s="7">
        <v>155</v>
      </c>
      <c r="D25" s="12">
        <f t="shared" si="7"/>
        <v>0.50161812297734631</v>
      </c>
      <c r="E25" s="7">
        <v>0</v>
      </c>
      <c r="F25" s="12">
        <f t="shared" si="7"/>
        <v>0</v>
      </c>
      <c r="G25" s="7">
        <v>1</v>
      </c>
      <c r="H25" s="12">
        <f t="shared" si="0"/>
        <v>3.2362459546925568E-3</v>
      </c>
      <c r="I25" s="7">
        <v>0</v>
      </c>
      <c r="J25" s="12">
        <f t="shared" si="1"/>
        <v>0</v>
      </c>
      <c r="K25" s="7">
        <v>8</v>
      </c>
      <c r="L25" s="12">
        <f t="shared" si="2"/>
        <v>2.5889967637540454E-2</v>
      </c>
      <c r="M25" s="7">
        <v>0</v>
      </c>
      <c r="N25" s="12">
        <f t="shared" si="3"/>
        <v>0</v>
      </c>
      <c r="O25" s="7">
        <v>1</v>
      </c>
      <c r="P25" s="12">
        <f t="shared" si="4"/>
        <v>3.2362459546925568E-3</v>
      </c>
      <c r="Q25" s="7">
        <v>112</v>
      </c>
      <c r="R25" s="12">
        <f t="shared" si="5"/>
        <v>0.36245954692556637</v>
      </c>
      <c r="S25" s="7">
        <v>32</v>
      </c>
      <c r="T25" s="12">
        <f t="shared" si="6"/>
        <v>0.10355987055016182</v>
      </c>
    </row>
    <row r="26" spans="1:20" x14ac:dyDescent="0.2">
      <c r="A26" s="6" t="s">
        <v>42</v>
      </c>
      <c r="B26" s="7">
        <v>244</v>
      </c>
      <c r="C26" s="7">
        <v>118</v>
      </c>
      <c r="D26" s="12">
        <f t="shared" si="7"/>
        <v>0.48360655737704916</v>
      </c>
      <c r="E26" s="7">
        <v>1</v>
      </c>
      <c r="F26" s="12">
        <f t="shared" si="7"/>
        <v>4.0983606557377051E-3</v>
      </c>
      <c r="G26" s="7">
        <v>0</v>
      </c>
      <c r="H26" s="12">
        <f t="shared" si="0"/>
        <v>0</v>
      </c>
      <c r="I26" s="7">
        <v>0</v>
      </c>
      <c r="J26" s="12">
        <f t="shared" si="1"/>
        <v>0</v>
      </c>
      <c r="K26" s="7">
        <v>9</v>
      </c>
      <c r="L26" s="12">
        <f t="shared" si="2"/>
        <v>3.6885245901639344E-2</v>
      </c>
      <c r="M26" s="7">
        <v>2</v>
      </c>
      <c r="N26" s="12">
        <f t="shared" si="3"/>
        <v>8.1967213114754103E-3</v>
      </c>
      <c r="O26" s="7">
        <v>1</v>
      </c>
      <c r="P26" s="12">
        <f t="shared" si="4"/>
        <v>4.0983606557377051E-3</v>
      </c>
      <c r="Q26" s="7">
        <v>97</v>
      </c>
      <c r="R26" s="12">
        <f t="shared" si="5"/>
        <v>0.39754098360655737</v>
      </c>
      <c r="S26" s="7">
        <v>16</v>
      </c>
      <c r="T26" s="12">
        <f t="shared" si="6"/>
        <v>6.5573770491803282E-2</v>
      </c>
    </row>
    <row r="27" spans="1:20" x14ac:dyDescent="0.2">
      <c r="A27" s="6" t="s">
        <v>43</v>
      </c>
      <c r="B27" s="7">
        <v>731</v>
      </c>
      <c r="C27" s="7">
        <v>347</v>
      </c>
      <c r="D27" s="12">
        <f t="shared" si="7"/>
        <v>0.47469220246238031</v>
      </c>
      <c r="E27" s="7">
        <v>4</v>
      </c>
      <c r="F27" s="12">
        <f t="shared" si="7"/>
        <v>5.4719562243502051E-3</v>
      </c>
      <c r="G27" s="7">
        <v>3</v>
      </c>
      <c r="H27" s="12">
        <f t="shared" si="0"/>
        <v>4.1039671682626538E-3</v>
      </c>
      <c r="I27" s="7">
        <v>0</v>
      </c>
      <c r="J27" s="12">
        <f t="shared" si="1"/>
        <v>0</v>
      </c>
      <c r="K27" s="7">
        <v>56</v>
      </c>
      <c r="L27" s="12">
        <f t="shared" si="2"/>
        <v>7.6607387140902872E-2</v>
      </c>
      <c r="M27" s="7">
        <v>21</v>
      </c>
      <c r="N27" s="12">
        <f t="shared" si="3"/>
        <v>2.8727770177838577E-2</v>
      </c>
      <c r="O27" s="7">
        <v>5</v>
      </c>
      <c r="P27" s="12">
        <f t="shared" si="4"/>
        <v>6.8399452804377564E-3</v>
      </c>
      <c r="Q27" s="7">
        <v>237</v>
      </c>
      <c r="R27" s="12">
        <f t="shared" si="5"/>
        <v>0.32421340629274964</v>
      </c>
      <c r="S27" s="7">
        <v>58</v>
      </c>
      <c r="T27" s="12">
        <f t="shared" si="6"/>
        <v>7.9343365253077974E-2</v>
      </c>
    </row>
    <row r="28" spans="1:20" x14ac:dyDescent="0.2">
      <c r="A28" s="6" t="s">
        <v>44</v>
      </c>
      <c r="B28" s="7">
        <v>770</v>
      </c>
      <c r="C28" s="7">
        <v>394</v>
      </c>
      <c r="D28" s="12">
        <f t="shared" si="7"/>
        <v>0.51168831168831164</v>
      </c>
      <c r="E28" s="7">
        <v>3</v>
      </c>
      <c r="F28" s="12">
        <f t="shared" si="7"/>
        <v>3.8961038961038961E-3</v>
      </c>
      <c r="G28" s="7">
        <v>5</v>
      </c>
      <c r="H28" s="12">
        <f t="shared" si="0"/>
        <v>6.4935064935064939E-3</v>
      </c>
      <c r="I28" s="7">
        <v>0</v>
      </c>
      <c r="J28" s="12">
        <f t="shared" si="1"/>
        <v>0</v>
      </c>
      <c r="K28" s="7">
        <v>111</v>
      </c>
      <c r="L28" s="12">
        <f t="shared" si="2"/>
        <v>0.14415584415584415</v>
      </c>
      <c r="M28" s="7">
        <v>8</v>
      </c>
      <c r="N28" s="12">
        <f t="shared" si="3"/>
        <v>1.038961038961039E-2</v>
      </c>
      <c r="O28" s="7">
        <v>2</v>
      </c>
      <c r="P28" s="12">
        <f t="shared" si="4"/>
        <v>2.5974025974025974E-3</v>
      </c>
      <c r="Q28" s="7">
        <v>183</v>
      </c>
      <c r="R28" s="12">
        <f t="shared" si="5"/>
        <v>0.23766233766233766</v>
      </c>
      <c r="S28" s="7">
        <v>64</v>
      </c>
      <c r="T28" s="12">
        <f t="shared" si="6"/>
        <v>8.3116883116883117E-2</v>
      </c>
    </row>
    <row r="29" spans="1:20" x14ac:dyDescent="0.2">
      <c r="A29" s="6" t="s">
        <v>45</v>
      </c>
      <c r="B29" s="7">
        <v>490</v>
      </c>
      <c r="C29" s="7">
        <v>235</v>
      </c>
      <c r="D29" s="12">
        <f t="shared" si="7"/>
        <v>0.47959183673469385</v>
      </c>
      <c r="E29" s="7">
        <v>0</v>
      </c>
      <c r="F29" s="12">
        <f t="shared" si="7"/>
        <v>0</v>
      </c>
      <c r="G29" s="7">
        <v>5</v>
      </c>
      <c r="H29" s="12">
        <f t="shared" si="0"/>
        <v>1.020408163265306E-2</v>
      </c>
      <c r="I29" s="7">
        <v>0</v>
      </c>
      <c r="J29" s="12">
        <f t="shared" si="1"/>
        <v>0</v>
      </c>
      <c r="K29" s="7">
        <v>47</v>
      </c>
      <c r="L29" s="12">
        <f t="shared" si="2"/>
        <v>9.5918367346938774E-2</v>
      </c>
      <c r="M29" s="7">
        <v>7</v>
      </c>
      <c r="N29" s="12">
        <f t="shared" si="3"/>
        <v>1.4285714285714285E-2</v>
      </c>
      <c r="O29" s="7">
        <v>1</v>
      </c>
      <c r="P29" s="12">
        <f t="shared" si="4"/>
        <v>2.0408163265306124E-3</v>
      </c>
      <c r="Q29" s="7">
        <v>156</v>
      </c>
      <c r="R29" s="12">
        <f t="shared" si="5"/>
        <v>0.3183673469387755</v>
      </c>
      <c r="S29" s="7">
        <v>39</v>
      </c>
      <c r="T29" s="12">
        <f t="shared" si="6"/>
        <v>7.9591836734693874E-2</v>
      </c>
    </row>
    <row r="30" spans="1:20" x14ac:dyDescent="0.2">
      <c r="A30" s="6" t="s">
        <v>46</v>
      </c>
      <c r="B30" s="7">
        <v>293</v>
      </c>
      <c r="C30" s="7">
        <v>138</v>
      </c>
      <c r="D30" s="12">
        <f t="shared" si="7"/>
        <v>0.47098976109215018</v>
      </c>
      <c r="E30" s="7">
        <v>1</v>
      </c>
      <c r="F30" s="12">
        <f t="shared" si="7"/>
        <v>3.4129692832764505E-3</v>
      </c>
      <c r="G30" s="7">
        <v>3</v>
      </c>
      <c r="H30" s="12">
        <f t="shared" si="0"/>
        <v>1.0238907849829351E-2</v>
      </c>
      <c r="I30" s="7">
        <v>0</v>
      </c>
      <c r="J30" s="12">
        <f t="shared" si="1"/>
        <v>0</v>
      </c>
      <c r="K30" s="7">
        <v>16</v>
      </c>
      <c r="L30" s="12">
        <f t="shared" si="2"/>
        <v>5.4607508532423209E-2</v>
      </c>
      <c r="M30" s="7">
        <v>3</v>
      </c>
      <c r="N30" s="12">
        <f t="shared" si="3"/>
        <v>1.0238907849829351E-2</v>
      </c>
      <c r="O30" s="7">
        <v>6</v>
      </c>
      <c r="P30" s="12">
        <f t="shared" si="4"/>
        <v>2.0477815699658702E-2</v>
      </c>
      <c r="Q30" s="7">
        <v>107</v>
      </c>
      <c r="R30" s="12">
        <f t="shared" si="5"/>
        <v>0.3651877133105802</v>
      </c>
      <c r="S30" s="7">
        <v>19</v>
      </c>
      <c r="T30" s="12">
        <f t="shared" si="6"/>
        <v>6.4846416382252553E-2</v>
      </c>
    </row>
    <row r="31" spans="1:20" x14ac:dyDescent="0.2">
      <c r="A31" s="6" t="s">
        <v>47</v>
      </c>
      <c r="B31" s="7">
        <v>396</v>
      </c>
      <c r="C31" s="7">
        <v>200</v>
      </c>
      <c r="D31" s="12">
        <f t="shared" si="7"/>
        <v>0.50505050505050508</v>
      </c>
      <c r="E31" s="7">
        <v>1</v>
      </c>
      <c r="F31" s="12">
        <f t="shared" si="7"/>
        <v>2.5252525252525255E-3</v>
      </c>
      <c r="G31" s="7">
        <v>2</v>
      </c>
      <c r="H31" s="12">
        <f t="shared" si="0"/>
        <v>5.0505050505050509E-3</v>
      </c>
      <c r="I31" s="7">
        <v>0</v>
      </c>
      <c r="J31" s="12">
        <f t="shared" si="1"/>
        <v>0</v>
      </c>
      <c r="K31" s="7">
        <v>13</v>
      </c>
      <c r="L31" s="12">
        <f t="shared" si="2"/>
        <v>3.2828282828282832E-2</v>
      </c>
      <c r="M31" s="7">
        <v>5</v>
      </c>
      <c r="N31" s="12">
        <f t="shared" si="3"/>
        <v>1.2626262626262626E-2</v>
      </c>
      <c r="O31" s="7">
        <v>0</v>
      </c>
      <c r="P31" s="12">
        <f t="shared" si="4"/>
        <v>0</v>
      </c>
      <c r="Q31" s="7">
        <v>140</v>
      </c>
      <c r="R31" s="12">
        <f t="shared" si="5"/>
        <v>0.35353535353535354</v>
      </c>
      <c r="S31" s="7">
        <v>35</v>
      </c>
      <c r="T31" s="12">
        <f t="shared" si="6"/>
        <v>8.8383838383838384E-2</v>
      </c>
    </row>
    <row r="32" spans="1:20" x14ac:dyDescent="0.2">
      <c r="A32" s="6" t="s">
        <v>48</v>
      </c>
      <c r="B32" s="7">
        <v>315</v>
      </c>
      <c r="C32" s="7">
        <v>153</v>
      </c>
      <c r="D32" s="12">
        <f t="shared" si="7"/>
        <v>0.48571428571428571</v>
      </c>
      <c r="E32" s="7">
        <v>0</v>
      </c>
      <c r="F32" s="12">
        <f t="shared" si="7"/>
        <v>0</v>
      </c>
      <c r="G32" s="7">
        <v>1</v>
      </c>
      <c r="H32" s="12">
        <f t="shared" si="0"/>
        <v>3.1746031746031746E-3</v>
      </c>
      <c r="I32" s="7">
        <v>0</v>
      </c>
      <c r="J32" s="12">
        <f t="shared" si="1"/>
        <v>0</v>
      </c>
      <c r="K32" s="7">
        <v>17</v>
      </c>
      <c r="L32" s="12">
        <f t="shared" si="2"/>
        <v>5.3968253968253971E-2</v>
      </c>
      <c r="M32" s="7">
        <v>0</v>
      </c>
      <c r="N32" s="12">
        <f t="shared" si="3"/>
        <v>0</v>
      </c>
      <c r="O32" s="7">
        <v>4</v>
      </c>
      <c r="P32" s="12">
        <f t="shared" si="4"/>
        <v>1.2698412698412698E-2</v>
      </c>
      <c r="Q32" s="7">
        <v>108</v>
      </c>
      <c r="R32" s="12">
        <f t="shared" si="5"/>
        <v>0.34285714285714286</v>
      </c>
      <c r="S32" s="7">
        <v>32</v>
      </c>
      <c r="T32" s="12">
        <f t="shared" si="6"/>
        <v>0.10158730158730159</v>
      </c>
    </row>
    <row r="33" spans="1:20" x14ac:dyDescent="0.2">
      <c r="A33" s="6" t="s">
        <v>49</v>
      </c>
      <c r="B33" s="7">
        <v>300</v>
      </c>
      <c r="C33" s="7">
        <v>158</v>
      </c>
      <c r="D33" s="12">
        <f t="shared" si="7"/>
        <v>0.52666666666666662</v>
      </c>
      <c r="E33" s="7">
        <v>0</v>
      </c>
      <c r="F33" s="12">
        <f t="shared" si="7"/>
        <v>0</v>
      </c>
      <c r="G33" s="7">
        <v>1</v>
      </c>
      <c r="H33" s="12">
        <f t="shared" si="0"/>
        <v>3.3333333333333335E-3</v>
      </c>
      <c r="I33" s="7">
        <v>0</v>
      </c>
      <c r="J33" s="12">
        <f t="shared" si="1"/>
        <v>0</v>
      </c>
      <c r="K33" s="7">
        <v>8</v>
      </c>
      <c r="L33" s="12">
        <f t="shared" si="2"/>
        <v>2.6666666666666668E-2</v>
      </c>
      <c r="M33" s="7">
        <v>4</v>
      </c>
      <c r="N33" s="12">
        <f t="shared" si="3"/>
        <v>1.3333333333333334E-2</v>
      </c>
      <c r="O33" s="7">
        <v>2</v>
      </c>
      <c r="P33" s="12">
        <f t="shared" si="4"/>
        <v>6.6666666666666671E-3</v>
      </c>
      <c r="Q33" s="7">
        <v>102</v>
      </c>
      <c r="R33" s="12">
        <f t="shared" si="5"/>
        <v>0.34</v>
      </c>
      <c r="S33" s="7">
        <v>25</v>
      </c>
      <c r="T33" s="12">
        <f t="shared" si="6"/>
        <v>8.3333333333333329E-2</v>
      </c>
    </row>
    <row r="34" spans="1:20" x14ac:dyDescent="0.2">
      <c r="A34" s="6" t="s">
        <v>50</v>
      </c>
      <c r="B34" s="7">
        <v>506</v>
      </c>
      <c r="C34" s="7">
        <v>261</v>
      </c>
      <c r="D34" s="12">
        <f t="shared" si="7"/>
        <v>0.51581027667984192</v>
      </c>
      <c r="E34" s="7">
        <v>1</v>
      </c>
      <c r="F34" s="12">
        <f t="shared" si="7"/>
        <v>1.976284584980237E-3</v>
      </c>
      <c r="G34" s="7">
        <v>2</v>
      </c>
      <c r="H34" s="12">
        <f t="shared" si="0"/>
        <v>3.952569169960474E-3</v>
      </c>
      <c r="I34" s="7">
        <v>0</v>
      </c>
      <c r="J34" s="12">
        <f t="shared" si="1"/>
        <v>0</v>
      </c>
      <c r="K34" s="7">
        <v>30</v>
      </c>
      <c r="L34" s="12">
        <f t="shared" si="2"/>
        <v>5.9288537549407112E-2</v>
      </c>
      <c r="M34" s="7">
        <v>13</v>
      </c>
      <c r="N34" s="12">
        <f t="shared" si="3"/>
        <v>2.5691699604743084E-2</v>
      </c>
      <c r="O34" s="7">
        <v>4</v>
      </c>
      <c r="P34" s="12">
        <f t="shared" si="4"/>
        <v>7.9051383399209481E-3</v>
      </c>
      <c r="Q34" s="7">
        <v>157</v>
      </c>
      <c r="R34" s="12">
        <f t="shared" si="5"/>
        <v>0.31027667984189722</v>
      </c>
      <c r="S34" s="7">
        <v>38</v>
      </c>
      <c r="T34" s="12">
        <f t="shared" si="6"/>
        <v>7.5098814229249009E-2</v>
      </c>
    </row>
    <row r="35" spans="1:20" x14ac:dyDescent="0.2">
      <c r="A35" s="6" t="s">
        <v>51</v>
      </c>
      <c r="B35" s="7">
        <v>10199</v>
      </c>
      <c r="C35" s="7">
        <v>5091</v>
      </c>
      <c r="D35" s="12">
        <f t="shared" si="7"/>
        <v>0.49916658495930971</v>
      </c>
      <c r="E35" s="7">
        <v>22</v>
      </c>
      <c r="F35" s="12">
        <f t="shared" si="7"/>
        <v>2.1570742229630358E-3</v>
      </c>
      <c r="G35" s="7">
        <v>58</v>
      </c>
      <c r="H35" s="12">
        <f t="shared" si="0"/>
        <v>5.6868320423570937E-3</v>
      </c>
      <c r="I35" s="7">
        <v>4</v>
      </c>
      <c r="J35" s="12">
        <f t="shared" si="1"/>
        <v>3.9219531326600647E-4</v>
      </c>
      <c r="K35" s="7">
        <v>551</v>
      </c>
      <c r="L35" s="12">
        <f t="shared" si="2"/>
        <v>5.4024904402392389E-2</v>
      </c>
      <c r="M35" s="7">
        <v>158</v>
      </c>
      <c r="N35" s="12">
        <f t="shared" si="3"/>
        <v>1.5491714874007256E-2</v>
      </c>
      <c r="O35" s="7">
        <v>45</v>
      </c>
      <c r="P35" s="12">
        <f t="shared" si="4"/>
        <v>4.4121972742425727E-3</v>
      </c>
      <c r="Q35" s="7">
        <v>3380</v>
      </c>
      <c r="R35" s="12">
        <f t="shared" si="5"/>
        <v>0.33140503970977547</v>
      </c>
      <c r="S35" s="7">
        <v>890</v>
      </c>
      <c r="T35" s="12">
        <f t="shared" si="6"/>
        <v>8.7263457201686434E-2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23</v>
      </c>
    </row>
    <row r="9" spans="1:20" ht="39" customHeight="1" x14ac:dyDescent="0.2">
      <c r="A9" s="5" t="s">
        <v>18</v>
      </c>
      <c r="B9" s="4" t="s">
        <v>58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1271</v>
      </c>
      <c r="C11" s="7">
        <v>104</v>
      </c>
      <c r="D11" s="12">
        <f>C11/$B11</f>
        <v>8.1825334382376089E-2</v>
      </c>
      <c r="E11" s="7">
        <v>21</v>
      </c>
      <c r="F11" s="12">
        <f>E11/$B11</f>
        <v>1.6522423288749016E-2</v>
      </c>
      <c r="G11" s="7">
        <v>146</v>
      </c>
      <c r="H11" s="12">
        <f t="shared" ref="H11:H35" si="0">G11/$B11</f>
        <v>0.11487018095987411</v>
      </c>
      <c r="I11" s="7">
        <v>0</v>
      </c>
      <c r="J11" s="12">
        <f t="shared" ref="J11:J35" si="1">I11/$B11</f>
        <v>0</v>
      </c>
      <c r="K11" s="7">
        <v>359</v>
      </c>
      <c r="L11" s="12">
        <f t="shared" ref="L11:L35" si="2">K11/$B11</f>
        <v>0.2824547600314713</v>
      </c>
      <c r="M11" s="7">
        <v>474</v>
      </c>
      <c r="N11" s="12">
        <f t="shared" ref="N11:N35" si="3">M11/$B11</f>
        <v>0.37293469708890636</v>
      </c>
      <c r="O11" s="7">
        <v>11</v>
      </c>
      <c r="P11" s="12">
        <f t="shared" ref="P11:P35" si="4">O11/$B11</f>
        <v>8.6546026750590095E-3</v>
      </c>
      <c r="Q11" s="7">
        <v>85</v>
      </c>
      <c r="R11" s="12">
        <f t="shared" ref="R11:R35" si="5">Q11/$B11</f>
        <v>6.6876475216365069E-2</v>
      </c>
      <c r="S11" s="7">
        <v>71</v>
      </c>
      <c r="T11" s="12">
        <f t="shared" ref="T11:T35" si="6">S11/$B11</f>
        <v>5.5861526357199057E-2</v>
      </c>
    </row>
    <row r="12" spans="1:20" x14ac:dyDescent="0.2">
      <c r="A12" s="6" t="s">
        <v>28</v>
      </c>
      <c r="B12" s="7">
        <v>870</v>
      </c>
      <c r="C12" s="7">
        <v>33</v>
      </c>
      <c r="D12" s="12">
        <f t="shared" ref="D12:F35" si="7">C12/$B12</f>
        <v>3.793103448275862E-2</v>
      </c>
      <c r="E12" s="7">
        <v>17</v>
      </c>
      <c r="F12" s="12">
        <f t="shared" si="7"/>
        <v>1.9540229885057471E-2</v>
      </c>
      <c r="G12" s="7">
        <v>86</v>
      </c>
      <c r="H12" s="12">
        <f t="shared" si="0"/>
        <v>9.8850574712643677E-2</v>
      </c>
      <c r="I12" s="7">
        <v>0</v>
      </c>
      <c r="J12" s="12">
        <f t="shared" si="1"/>
        <v>0</v>
      </c>
      <c r="K12" s="7">
        <v>412</v>
      </c>
      <c r="L12" s="12">
        <f t="shared" si="2"/>
        <v>0.47356321839080462</v>
      </c>
      <c r="M12" s="7">
        <v>225</v>
      </c>
      <c r="N12" s="12">
        <f t="shared" si="3"/>
        <v>0.25862068965517243</v>
      </c>
      <c r="O12" s="7">
        <v>13</v>
      </c>
      <c r="P12" s="12">
        <f t="shared" si="4"/>
        <v>1.4942528735632184E-2</v>
      </c>
      <c r="Q12" s="7">
        <v>35</v>
      </c>
      <c r="R12" s="12">
        <f t="shared" si="5"/>
        <v>4.0229885057471264E-2</v>
      </c>
      <c r="S12" s="7">
        <v>49</v>
      </c>
      <c r="T12" s="12">
        <f t="shared" si="6"/>
        <v>5.6321839080459769E-2</v>
      </c>
    </row>
    <row r="13" spans="1:20" x14ac:dyDescent="0.2">
      <c r="A13" s="6" t="s">
        <v>29</v>
      </c>
      <c r="B13" s="7">
        <v>1814</v>
      </c>
      <c r="C13" s="7">
        <v>129</v>
      </c>
      <c r="D13" s="12">
        <f t="shared" si="7"/>
        <v>7.1113561190738694E-2</v>
      </c>
      <c r="E13" s="7">
        <v>16</v>
      </c>
      <c r="F13" s="12">
        <f t="shared" si="7"/>
        <v>8.8202866593164279E-3</v>
      </c>
      <c r="G13" s="7">
        <v>132</v>
      </c>
      <c r="H13" s="12">
        <f t="shared" si="0"/>
        <v>7.2767364939360535E-2</v>
      </c>
      <c r="I13" s="7">
        <v>0</v>
      </c>
      <c r="J13" s="12">
        <f t="shared" si="1"/>
        <v>0</v>
      </c>
      <c r="K13" s="7">
        <v>412</v>
      </c>
      <c r="L13" s="12">
        <f t="shared" si="2"/>
        <v>0.22712238147739802</v>
      </c>
      <c r="M13" s="7">
        <v>971</v>
      </c>
      <c r="N13" s="12">
        <f t="shared" si="3"/>
        <v>0.53528114663726567</v>
      </c>
      <c r="O13" s="7">
        <v>21</v>
      </c>
      <c r="P13" s="12">
        <f t="shared" si="4"/>
        <v>1.1576626240352812E-2</v>
      </c>
      <c r="Q13" s="7">
        <v>41</v>
      </c>
      <c r="R13" s="12">
        <f t="shared" si="5"/>
        <v>2.2601984564498346E-2</v>
      </c>
      <c r="S13" s="7">
        <v>92</v>
      </c>
      <c r="T13" s="12">
        <f t="shared" si="6"/>
        <v>5.0716648291069456E-2</v>
      </c>
    </row>
    <row r="14" spans="1:20" x14ac:dyDescent="0.2">
      <c r="A14" s="6" t="s">
        <v>30</v>
      </c>
      <c r="B14" s="7">
        <v>1918</v>
      </c>
      <c r="C14" s="7">
        <v>81</v>
      </c>
      <c r="D14" s="12">
        <f t="shared" si="7"/>
        <v>4.2231491136600623E-2</v>
      </c>
      <c r="E14" s="7">
        <v>16</v>
      </c>
      <c r="F14" s="12">
        <f t="shared" si="7"/>
        <v>8.3420229405630868E-3</v>
      </c>
      <c r="G14" s="7">
        <v>309</v>
      </c>
      <c r="H14" s="12">
        <f t="shared" si="0"/>
        <v>0.16110531803962461</v>
      </c>
      <c r="I14" s="7">
        <v>0</v>
      </c>
      <c r="J14" s="12">
        <f t="shared" si="1"/>
        <v>0</v>
      </c>
      <c r="K14" s="7">
        <v>157</v>
      </c>
      <c r="L14" s="12">
        <f t="shared" si="2"/>
        <v>8.1856100104275284E-2</v>
      </c>
      <c r="M14" s="7">
        <v>1168</v>
      </c>
      <c r="N14" s="12">
        <f t="shared" si="3"/>
        <v>0.60896767466110535</v>
      </c>
      <c r="O14" s="7">
        <v>56</v>
      </c>
      <c r="P14" s="12">
        <f t="shared" si="4"/>
        <v>2.9197080291970802E-2</v>
      </c>
      <c r="Q14" s="7">
        <v>68</v>
      </c>
      <c r="R14" s="12">
        <f t="shared" si="5"/>
        <v>3.5453597497393116E-2</v>
      </c>
      <c r="S14" s="7">
        <v>63</v>
      </c>
      <c r="T14" s="12">
        <f t="shared" si="6"/>
        <v>3.2846715328467155E-2</v>
      </c>
    </row>
    <row r="15" spans="1:20" x14ac:dyDescent="0.2">
      <c r="A15" s="6" t="s">
        <v>31</v>
      </c>
      <c r="B15" s="7">
        <v>1009</v>
      </c>
      <c r="C15" s="7">
        <v>37</v>
      </c>
      <c r="D15" s="12">
        <f t="shared" si="7"/>
        <v>3.6669970267591674E-2</v>
      </c>
      <c r="E15" s="7">
        <v>13</v>
      </c>
      <c r="F15" s="12">
        <f t="shared" si="7"/>
        <v>1.288404360753221E-2</v>
      </c>
      <c r="G15" s="7">
        <v>65</v>
      </c>
      <c r="H15" s="12">
        <f t="shared" si="0"/>
        <v>6.4420218037661056E-2</v>
      </c>
      <c r="I15" s="7">
        <v>0</v>
      </c>
      <c r="J15" s="12">
        <f t="shared" si="1"/>
        <v>0</v>
      </c>
      <c r="K15" s="7">
        <v>719</v>
      </c>
      <c r="L15" s="12">
        <f t="shared" si="2"/>
        <v>0.71258671952428143</v>
      </c>
      <c r="M15" s="7">
        <v>79</v>
      </c>
      <c r="N15" s="12">
        <f t="shared" si="3"/>
        <v>7.8295341922695744E-2</v>
      </c>
      <c r="O15" s="7">
        <v>2</v>
      </c>
      <c r="P15" s="12">
        <f t="shared" si="4"/>
        <v>1.9821605550049554E-3</v>
      </c>
      <c r="Q15" s="7">
        <v>25</v>
      </c>
      <c r="R15" s="12">
        <f t="shared" si="5"/>
        <v>2.4777006937561942E-2</v>
      </c>
      <c r="S15" s="7">
        <v>69</v>
      </c>
      <c r="T15" s="12">
        <f t="shared" si="6"/>
        <v>6.8384539147670967E-2</v>
      </c>
    </row>
    <row r="16" spans="1:20" x14ac:dyDescent="0.2">
      <c r="A16" s="6" t="s">
        <v>32</v>
      </c>
      <c r="B16" s="7">
        <v>619</v>
      </c>
      <c r="C16" s="7">
        <v>39</v>
      </c>
      <c r="D16" s="12">
        <f t="shared" si="7"/>
        <v>6.3004846526655903E-2</v>
      </c>
      <c r="E16" s="7">
        <v>18</v>
      </c>
      <c r="F16" s="12">
        <f t="shared" si="7"/>
        <v>2.9079159935379646E-2</v>
      </c>
      <c r="G16" s="7">
        <v>121</v>
      </c>
      <c r="H16" s="12">
        <f t="shared" si="0"/>
        <v>0.19547657512116318</v>
      </c>
      <c r="I16" s="7">
        <v>0</v>
      </c>
      <c r="J16" s="12">
        <f t="shared" si="1"/>
        <v>0</v>
      </c>
      <c r="K16" s="7">
        <v>158</v>
      </c>
      <c r="L16" s="12">
        <f t="shared" si="2"/>
        <v>0.25525040387722131</v>
      </c>
      <c r="M16" s="7">
        <v>215</v>
      </c>
      <c r="N16" s="12">
        <f t="shared" si="3"/>
        <v>0.34733441033925688</v>
      </c>
      <c r="O16" s="7">
        <v>0</v>
      </c>
      <c r="P16" s="12">
        <f t="shared" si="4"/>
        <v>0</v>
      </c>
      <c r="Q16" s="7">
        <v>38</v>
      </c>
      <c r="R16" s="12">
        <f t="shared" si="5"/>
        <v>6.1389337641357025E-2</v>
      </c>
      <c r="S16" s="7">
        <v>30</v>
      </c>
      <c r="T16" s="12">
        <f t="shared" si="6"/>
        <v>4.8465266558966075E-2</v>
      </c>
    </row>
    <row r="17" spans="1:20" x14ac:dyDescent="0.2">
      <c r="A17" s="6" t="s">
        <v>33</v>
      </c>
      <c r="B17" s="7">
        <v>3105</v>
      </c>
      <c r="C17" s="7">
        <v>86</v>
      </c>
      <c r="D17" s="12">
        <f t="shared" si="7"/>
        <v>2.7697262479871174E-2</v>
      </c>
      <c r="E17" s="7">
        <v>39</v>
      </c>
      <c r="F17" s="12">
        <f t="shared" si="7"/>
        <v>1.2560386473429951E-2</v>
      </c>
      <c r="G17" s="7">
        <v>542</v>
      </c>
      <c r="H17" s="12">
        <f t="shared" si="0"/>
        <v>0.17455716586151368</v>
      </c>
      <c r="I17" s="7">
        <v>3</v>
      </c>
      <c r="J17" s="12">
        <f t="shared" si="1"/>
        <v>9.6618357487922703E-4</v>
      </c>
      <c r="K17" s="7">
        <v>553</v>
      </c>
      <c r="L17" s="12">
        <f t="shared" si="2"/>
        <v>0.17809983896940418</v>
      </c>
      <c r="M17" s="7">
        <v>1629</v>
      </c>
      <c r="N17" s="12">
        <f t="shared" si="3"/>
        <v>0.52463768115942033</v>
      </c>
      <c r="O17" s="7">
        <v>84</v>
      </c>
      <c r="P17" s="12">
        <f t="shared" si="4"/>
        <v>2.7053140096618359E-2</v>
      </c>
      <c r="Q17" s="7">
        <v>62</v>
      </c>
      <c r="R17" s="12">
        <f t="shared" si="5"/>
        <v>1.9967793880837359E-2</v>
      </c>
      <c r="S17" s="7">
        <v>107</v>
      </c>
      <c r="T17" s="12">
        <f t="shared" si="6"/>
        <v>3.4460547504025767E-2</v>
      </c>
    </row>
    <row r="18" spans="1:20" x14ac:dyDescent="0.2">
      <c r="A18" s="6" t="s">
        <v>34</v>
      </c>
      <c r="B18" s="7">
        <v>1626</v>
      </c>
      <c r="C18" s="7">
        <v>70</v>
      </c>
      <c r="D18" s="12">
        <f t="shared" si="7"/>
        <v>4.3050430504305043E-2</v>
      </c>
      <c r="E18" s="7">
        <v>13</v>
      </c>
      <c r="F18" s="12">
        <f t="shared" si="7"/>
        <v>7.9950799507995073E-3</v>
      </c>
      <c r="G18" s="7">
        <v>196</v>
      </c>
      <c r="H18" s="12">
        <f t="shared" si="0"/>
        <v>0.12054120541205413</v>
      </c>
      <c r="I18" s="7">
        <v>1</v>
      </c>
      <c r="J18" s="12">
        <f t="shared" si="1"/>
        <v>6.1500615006150063E-4</v>
      </c>
      <c r="K18" s="7">
        <v>405</v>
      </c>
      <c r="L18" s="12">
        <f t="shared" si="2"/>
        <v>0.24907749077490776</v>
      </c>
      <c r="M18" s="7">
        <v>797</v>
      </c>
      <c r="N18" s="12">
        <f t="shared" si="3"/>
        <v>0.49015990159901601</v>
      </c>
      <c r="O18" s="7">
        <v>36</v>
      </c>
      <c r="P18" s="12">
        <f t="shared" si="4"/>
        <v>2.2140221402214021E-2</v>
      </c>
      <c r="Q18" s="7">
        <v>54</v>
      </c>
      <c r="R18" s="12">
        <f t="shared" si="5"/>
        <v>3.3210332103321034E-2</v>
      </c>
      <c r="S18" s="7">
        <v>54</v>
      </c>
      <c r="T18" s="12">
        <f t="shared" si="6"/>
        <v>3.3210332103321034E-2</v>
      </c>
    </row>
    <row r="19" spans="1:20" x14ac:dyDescent="0.2">
      <c r="A19" s="6" t="s">
        <v>35</v>
      </c>
      <c r="B19" s="7">
        <v>3244</v>
      </c>
      <c r="C19" s="7">
        <v>106</v>
      </c>
      <c r="D19" s="12">
        <f t="shared" si="7"/>
        <v>3.2675709001233046E-2</v>
      </c>
      <c r="E19" s="7">
        <v>36</v>
      </c>
      <c r="F19" s="12">
        <f t="shared" si="7"/>
        <v>1.1097410604192354E-2</v>
      </c>
      <c r="G19" s="7">
        <v>405</v>
      </c>
      <c r="H19" s="12">
        <f t="shared" si="0"/>
        <v>0.124845869297164</v>
      </c>
      <c r="I19" s="7">
        <v>0</v>
      </c>
      <c r="J19" s="12">
        <f t="shared" si="1"/>
        <v>0</v>
      </c>
      <c r="K19" s="7">
        <v>1528</v>
      </c>
      <c r="L19" s="12">
        <f t="shared" si="2"/>
        <v>0.47102342786683105</v>
      </c>
      <c r="M19" s="7">
        <v>903</v>
      </c>
      <c r="N19" s="12">
        <f t="shared" si="3"/>
        <v>0.2783600493218249</v>
      </c>
      <c r="O19" s="7">
        <v>89</v>
      </c>
      <c r="P19" s="12">
        <f t="shared" si="4"/>
        <v>2.7435265104808877E-2</v>
      </c>
      <c r="Q19" s="7">
        <v>48</v>
      </c>
      <c r="R19" s="12">
        <f t="shared" si="5"/>
        <v>1.4796547472256474E-2</v>
      </c>
      <c r="S19" s="7">
        <v>129</v>
      </c>
      <c r="T19" s="12">
        <f t="shared" si="6"/>
        <v>3.976572133168927E-2</v>
      </c>
    </row>
    <row r="20" spans="1:20" x14ac:dyDescent="0.2">
      <c r="A20" s="6" t="s">
        <v>36</v>
      </c>
      <c r="B20" s="7">
        <v>2182</v>
      </c>
      <c r="C20" s="7">
        <v>194</v>
      </c>
      <c r="D20" s="12">
        <f t="shared" si="7"/>
        <v>8.8909257561869848E-2</v>
      </c>
      <c r="E20" s="7">
        <v>33</v>
      </c>
      <c r="F20" s="12">
        <f t="shared" si="7"/>
        <v>1.5123739688359304E-2</v>
      </c>
      <c r="G20" s="7">
        <v>404</v>
      </c>
      <c r="H20" s="12">
        <f t="shared" si="0"/>
        <v>0.18515123739688361</v>
      </c>
      <c r="I20" s="7">
        <v>1</v>
      </c>
      <c r="J20" s="12">
        <f t="shared" si="1"/>
        <v>4.5829514207149406E-4</v>
      </c>
      <c r="K20" s="7">
        <v>406</v>
      </c>
      <c r="L20" s="12">
        <f t="shared" si="2"/>
        <v>0.18606782768102659</v>
      </c>
      <c r="M20" s="7">
        <v>869</v>
      </c>
      <c r="N20" s="12">
        <f t="shared" si="3"/>
        <v>0.3982584784601283</v>
      </c>
      <c r="O20" s="7">
        <v>122</v>
      </c>
      <c r="P20" s="12">
        <f t="shared" si="4"/>
        <v>5.5912007332722273E-2</v>
      </c>
      <c r="Q20" s="7">
        <v>59</v>
      </c>
      <c r="R20" s="12">
        <f t="shared" si="5"/>
        <v>2.7039413382218148E-2</v>
      </c>
      <c r="S20" s="7">
        <v>94</v>
      </c>
      <c r="T20" s="12">
        <f t="shared" si="6"/>
        <v>4.3079743354720437E-2</v>
      </c>
    </row>
    <row r="21" spans="1:20" x14ac:dyDescent="0.2">
      <c r="A21" s="6" t="s">
        <v>37</v>
      </c>
      <c r="B21" s="7">
        <v>1448</v>
      </c>
      <c r="C21" s="7">
        <v>103</v>
      </c>
      <c r="D21" s="12">
        <f t="shared" si="7"/>
        <v>7.1132596685082872E-2</v>
      </c>
      <c r="E21" s="7">
        <v>20</v>
      </c>
      <c r="F21" s="12">
        <f t="shared" si="7"/>
        <v>1.3812154696132596E-2</v>
      </c>
      <c r="G21" s="7">
        <v>168</v>
      </c>
      <c r="H21" s="12">
        <f t="shared" si="0"/>
        <v>0.11602209944751381</v>
      </c>
      <c r="I21" s="7">
        <v>0</v>
      </c>
      <c r="J21" s="12">
        <f t="shared" si="1"/>
        <v>0</v>
      </c>
      <c r="K21" s="7">
        <v>278</v>
      </c>
      <c r="L21" s="12">
        <f t="shared" si="2"/>
        <v>0.1919889502762431</v>
      </c>
      <c r="M21" s="7">
        <v>749</v>
      </c>
      <c r="N21" s="12">
        <f t="shared" si="3"/>
        <v>0.51726519337016574</v>
      </c>
      <c r="O21" s="7">
        <v>15</v>
      </c>
      <c r="P21" s="12">
        <f t="shared" si="4"/>
        <v>1.0359116022099447E-2</v>
      </c>
      <c r="Q21" s="7">
        <v>54</v>
      </c>
      <c r="R21" s="12">
        <f t="shared" si="5"/>
        <v>3.7292817679558013E-2</v>
      </c>
      <c r="S21" s="7">
        <v>61</v>
      </c>
      <c r="T21" s="12">
        <f t="shared" si="6"/>
        <v>4.2127071823204423E-2</v>
      </c>
    </row>
    <row r="22" spans="1:20" x14ac:dyDescent="0.2">
      <c r="A22" s="6" t="s">
        <v>38</v>
      </c>
      <c r="B22" s="7">
        <v>2178</v>
      </c>
      <c r="C22" s="7">
        <v>74</v>
      </c>
      <c r="D22" s="12">
        <f t="shared" si="7"/>
        <v>3.3976124885215793E-2</v>
      </c>
      <c r="E22" s="7">
        <v>26</v>
      </c>
      <c r="F22" s="12">
        <f t="shared" si="7"/>
        <v>1.1937557392102846E-2</v>
      </c>
      <c r="G22" s="7">
        <v>467</v>
      </c>
      <c r="H22" s="12">
        <f t="shared" si="0"/>
        <v>0.21441689623507806</v>
      </c>
      <c r="I22" s="7">
        <v>0</v>
      </c>
      <c r="J22" s="12">
        <f t="shared" si="1"/>
        <v>0</v>
      </c>
      <c r="K22" s="7">
        <v>354</v>
      </c>
      <c r="L22" s="12">
        <f t="shared" si="2"/>
        <v>0.16253443526170799</v>
      </c>
      <c r="M22" s="7">
        <v>997</v>
      </c>
      <c r="N22" s="12">
        <f t="shared" si="3"/>
        <v>0.45775941230486683</v>
      </c>
      <c r="O22" s="7">
        <v>93</v>
      </c>
      <c r="P22" s="12">
        <f t="shared" si="4"/>
        <v>4.2699724517906337E-2</v>
      </c>
      <c r="Q22" s="7">
        <v>76</v>
      </c>
      <c r="R22" s="12">
        <f t="shared" si="5"/>
        <v>3.489439853076217E-2</v>
      </c>
      <c r="S22" s="7">
        <v>91</v>
      </c>
      <c r="T22" s="12">
        <f t="shared" si="6"/>
        <v>4.178145087235996E-2</v>
      </c>
    </row>
    <row r="23" spans="1:20" x14ac:dyDescent="0.2">
      <c r="A23" s="6" t="s">
        <v>39</v>
      </c>
      <c r="B23" s="7">
        <v>1399</v>
      </c>
      <c r="C23" s="7">
        <v>73</v>
      </c>
      <c r="D23" s="12">
        <f t="shared" si="7"/>
        <v>5.2180128663330952E-2</v>
      </c>
      <c r="E23" s="7">
        <v>9</v>
      </c>
      <c r="F23" s="12">
        <f t="shared" si="7"/>
        <v>6.4331665475339528E-3</v>
      </c>
      <c r="G23" s="7">
        <v>120</v>
      </c>
      <c r="H23" s="12">
        <f t="shared" si="0"/>
        <v>8.5775553967119375E-2</v>
      </c>
      <c r="I23" s="7">
        <v>0</v>
      </c>
      <c r="J23" s="12">
        <f t="shared" si="1"/>
        <v>0</v>
      </c>
      <c r="K23" s="7">
        <v>192</v>
      </c>
      <c r="L23" s="12">
        <f t="shared" si="2"/>
        <v>0.13724088634739098</v>
      </c>
      <c r="M23" s="7">
        <v>846</v>
      </c>
      <c r="N23" s="12">
        <f t="shared" si="3"/>
        <v>0.60471765546819156</v>
      </c>
      <c r="O23" s="7">
        <v>30</v>
      </c>
      <c r="P23" s="12">
        <f t="shared" si="4"/>
        <v>2.1443888491779844E-2</v>
      </c>
      <c r="Q23" s="7">
        <v>74</v>
      </c>
      <c r="R23" s="12">
        <f t="shared" si="5"/>
        <v>5.2894924946390282E-2</v>
      </c>
      <c r="S23" s="7">
        <v>55</v>
      </c>
      <c r="T23" s="12">
        <f t="shared" si="6"/>
        <v>3.9313795568263046E-2</v>
      </c>
    </row>
    <row r="24" spans="1:20" x14ac:dyDescent="0.2">
      <c r="A24" s="6" t="s">
        <v>40</v>
      </c>
      <c r="B24" s="7">
        <v>4011</v>
      </c>
      <c r="C24" s="7">
        <v>129</v>
      </c>
      <c r="D24" s="12">
        <f t="shared" si="7"/>
        <v>3.2161555721765149E-2</v>
      </c>
      <c r="E24" s="7">
        <v>19</v>
      </c>
      <c r="F24" s="12">
        <f t="shared" si="7"/>
        <v>4.7369733233607577E-3</v>
      </c>
      <c r="G24" s="7">
        <v>333</v>
      </c>
      <c r="H24" s="12">
        <f t="shared" si="0"/>
        <v>8.3021690351533284E-2</v>
      </c>
      <c r="I24" s="7">
        <v>0</v>
      </c>
      <c r="J24" s="12">
        <f t="shared" si="1"/>
        <v>0</v>
      </c>
      <c r="K24" s="7">
        <v>1353</v>
      </c>
      <c r="L24" s="12">
        <f t="shared" si="2"/>
        <v>0.33732236350037398</v>
      </c>
      <c r="M24" s="7">
        <v>1877</v>
      </c>
      <c r="N24" s="12">
        <f t="shared" si="3"/>
        <v>0.46796310147095488</v>
      </c>
      <c r="O24" s="7">
        <v>52</v>
      </c>
      <c r="P24" s="12">
        <f t="shared" si="4"/>
        <v>1.2964348042882073E-2</v>
      </c>
      <c r="Q24" s="7">
        <v>90</v>
      </c>
      <c r="R24" s="12">
        <f t="shared" si="5"/>
        <v>2.243829468960359E-2</v>
      </c>
      <c r="S24" s="7">
        <v>158</v>
      </c>
      <c r="T24" s="12">
        <f t="shared" si="6"/>
        <v>3.9391672899526303E-2</v>
      </c>
    </row>
    <row r="25" spans="1:20" x14ac:dyDescent="0.2">
      <c r="A25" s="6" t="s">
        <v>41</v>
      </c>
      <c r="B25" s="7">
        <v>369</v>
      </c>
      <c r="C25" s="7">
        <v>41</v>
      </c>
      <c r="D25" s="12">
        <f t="shared" si="7"/>
        <v>0.1111111111111111</v>
      </c>
      <c r="E25" s="7">
        <v>6</v>
      </c>
      <c r="F25" s="12">
        <f t="shared" si="7"/>
        <v>1.6260162601626018E-2</v>
      </c>
      <c r="G25" s="7">
        <v>97</v>
      </c>
      <c r="H25" s="12">
        <f t="shared" si="0"/>
        <v>0.26287262872628725</v>
      </c>
      <c r="I25" s="7">
        <v>1</v>
      </c>
      <c r="J25" s="12">
        <f t="shared" si="1"/>
        <v>2.7100271002710027E-3</v>
      </c>
      <c r="K25" s="7">
        <v>37</v>
      </c>
      <c r="L25" s="12">
        <f t="shared" si="2"/>
        <v>0.1002710027100271</v>
      </c>
      <c r="M25" s="7">
        <v>141</v>
      </c>
      <c r="N25" s="12">
        <f t="shared" si="3"/>
        <v>0.38211382113821141</v>
      </c>
      <c r="O25" s="7">
        <v>1</v>
      </c>
      <c r="P25" s="12">
        <f t="shared" si="4"/>
        <v>2.7100271002710027E-3</v>
      </c>
      <c r="Q25" s="7">
        <v>24</v>
      </c>
      <c r="R25" s="12">
        <f t="shared" si="5"/>
        <v>6.5040650406504072E-2</v>
      </c>
      <c r="S25" s="7">
        <v>21</v>
      </c>
      <c r="T25" s="12">
        <f t="shared" si="6"/>
        <v>5.6910569105691054E-2</v>
      </c>
    </row>
    <row r="26" spans="1:20" x14ac:dyDescent="0.2">
      <c r="A26" s="6" t="s">
        <v>42</v>
      </c>
      <c r="B26" s="7">
        <v>609</v>
      </c>
      <c r="C26" s="7">
        <v>44</v>
      </c>
      <c r="D26" s="12">
        <f t="shared" si="7"/>
        <v>7.2249589490968796E-2</v>
      </c>
      <c r="E26" s="7">
        <v>7</v>
      </c>
      <c r="F26" s="12">
        <f t="shared" si="7"/>
        <v>1.1494252873563218E-2</v>
      </c>
      <c r="G26" s="7">
        <v>58</v>
      </c>
      <c r="H26" s="12">
        <f t="shared" si="0"/>
        <v>9.5238095238095233E-2</v>
      </c>
      <c r="I26" s="7">
        <v>0</v>
      </c>
      <c r="J26" s="12">
        <f t="shared" si="1"/>
        <v>0</v>
      </c>
      <c r="K26" s="7">
        <v>264</v>
      </c>
      <c r="L26" s="12">
        <f t="shared" si="2"/>
        <v>0.43349753694581283</v>
      </c>
      <c r="M26" s="7">
        <v>194</v>
      </c>
      <c r="N26" s="12">
        <f t="shared" si="3"/>
        <v>0.31855500821018062</v>
      </c>
      <c r="O26" s="7">
        <v>0</v>
      </c>
      <c r="P26" s="12">
        <f t="shared" si="4"/>
        <v>0</v>
      </c>
      <c r="Q26" s="7">
        <v>21</v>
      </c>
      <c r="R26" s="12">
        <f t="shared" si="5"/>
        <v>3.4482758620689655E-2</v>
      </c>
      <c r="S26" s="7">
        <v>21</v>
      </c>
      <c r="T26" s="12">
        <f t="shared" si="6"/>
        <v>3.4482758620689655E-2</v>
      </c>
    </row>
    <row r="27" spans="1:20" x14ac:dyDescent="0.2">
      <c r="A27" s="6" t="s">
        <v>43</v>
      </c>
      <c r="B27" s="7">
        <v>4522</v>
      </c>
      <c r="C27" s="7">
        <v>125</v>
      </c>
      <c r="D27" s="12">
        <f t="shared" si="7"/>
        <v>2.7642636001769128E-2</v>
      </c>
      <c r="E27" s="7">
        <v>14</v>
      </c>
      <c r="F27" s="12">
        <f t="shared" si="7"/>
        <v>3.0959752321981426E-3</v>
      </c>
      <c r="G27" s="7">
        <v>300</v>
      </c>
      <c r="H27" s="12">
        <f t="shared" si="0"/>
        <v>6.6342326404245908E-2</v>
      </c>
      <c r="I27" s="7">
        <v>0</v>
      </c>
      <c r="J27" s="12">
        <f t="shared" si="1"/>
        <v>0</v>
      </c>
      <c r="K27" s="7">
        <v>1639</v>
      </c>
      <c r="L27" s="12">
        <f t="shared" si="2"/>
        <v>0.36245024325519681</v>
      </c>
      <c r="M27" s="7">
        <v>2159</v>
      </c>
      <c r="N27" s="12">
        <f t="shared" si="3"/>
        <v>0.47744360902255639</v>
      </c>
      <c r="O27" s="7">
        <v>45</v>
      </c>
      <c r="P27" s="12">
        <f t="shared" si="4"/>
        <v>9.9513489606368865E-3</v>
      </c>
      <c r="Q27" s="7">
        <v>60</v>
      </c>
      <c r="R27" s="12">
        <f t="shared" si="5"/>
        <v>1.3268465280849183E-2</v>
      </c>
      <c r="S27" s="7">
        <v>180</v>
      </c>
      <c r="T27" s="12">
        <f t="shared" si="6"/>
        <v>3.9805395842547546E-2</v>
      </c>
    </row>
    <row r="28" spans="1:20" x14ac:dyDescent="0.2">
      <c r="A28" s="6" t="s">
        <v>44</v>
      </c>
      <c r="B28" s="7">
        <v>6881</v>
      </c>
      <c r="C28" s="7">
        <v>258</v>
      </c>
      <c r="D28" s="12">
        <f t="shared" si="7"/>
        <v>3.7494550210725182E-2</v>
      </c>
      <c r="E28" s="7">
        <v>40</v>
      </c>
      <c r="F28" s="12">
        <f t="shared" si="7"/>
        <v>5.8131085598023546E-3</v>
      </c>
      <c r="G28" s="7">
        <v>394</v>
      </c>
      <c r="H28" s="12">
        <f t="shared" si="0"/>
        <v>5.725911931405319E-2</v>
      </c>
      <c r="I28" s="7">
        <v>0</v>
      </c>
      <c r="J28" s="12">
        <f t="shared" si="1"/>
        <v>0</v>
      </c>
      <c r="K28" s="7">
        <v>3895</v>
      </c>
      <c r="L28" s="12">
        <f t="shared" si="2"/>
        <v>0.5660514460107543</v>
      </c>
      <c r="M28" s="7">
        <v>1881</v>
      </c>
      <c r="N28" s="12">
        <f t="shared" si="3"/>
        <v>0.2733614300247057</v>
      </c>
      <c r="O28" s="7">
        <v>43</v>
      </c>
      <c r="P28" s="12">
        <f t="shared" si="4"/>
        <v>6.2490917017875309E-3</v>
      </c>
      <c r="Q28" s="7">
        <v>79</v>
      </c>
      <c r="R28" s="12">
        <f t="shared" si="5"/>
        <v>1.1480889405609649E-2</v>
      </c>
      <c r="S28" s="7">
        <v>291</v>
      </c>
      <c r="T28" s="12">
        <f t="shared" si="6"/>
        <v>4.2290364772562129E-2</v>
      </c>
    </row>
    <row r="29" spans="1:20" x14ac:dyDescent="0.2">
      <c r="A29" s="6" t="s">
        <v>45</v>
      </c>
      <c r="B29" s="7">
        <v>7822</v>
      </c>
      <c r="C29" s="7">
        <v>193</v>
      </c>
      <c r="D29" s="12">
        <f t="shared" si="7"/>
        <v>2.467399642035285E-2</v>
      </c>
      <c r="E29" s="7">
        <v>8</v>
      </c>
      <c r="F29" s="12">
        <f t="shared" si="7"/>
        <v>1.0227563283047815E-3</v>
      </c>
      <c r="G29" s="7">
        <v>452</v>
      </c>
      <c r="H29" s="12">
        <f t="shared" si="0"/>
        <v>5.7785732549220148E-2</v>
      </c>
      <c r="I29" s="7">
        <v>0</v>
      </c>
      <c r="J29" s="12">
        <f t="shared" si="1"/>
        <v>0</v>
      </c>
      <c r="K29" s="7">
        <v>3929</v>
      </c>
      <c r="L29" s="12">
        <f t="shared" si="2"/>
        <v>0.50230120173868575</v>
      </c>
      <c r="M29" s="7">
        <v>2767</v>
      </c>
      <c r="N29" s="12">
        <f t="shared" si="3"/>
        <v>0.35374584505241624</v>
      </c>
      <c r="O29" s="7">
        <v>67</v>
      </c>
      <c r="P29" s="12">
        <f t="shared" si="4"/>
        <v>8.5655842495525446E-3</v>
      </c>
      <c r="Q29" s="7">
        <v>94</v>
      </c>
      <c r="R29" s="12">
        <f t="shared" si="5"/>
        <v>1.2017386857581181E-2</v>
      </c>
      <c r="S29" s="7">
        <v>312</v>
      </c>
      <c r="T29" s="12">
        <f t="shared" si="6"/>
        <v>3.9887496803886473E-2</v>
      </c>
    </row>
    <row r="30" spans="1:20" x14ac:dyDescent="0.2">
      <c r="A30" s="6" t="s">
        <v>46</v>
      </c>
      <c r="B30" s="7">
        <v>2625</v>
      </c>
      <c r="C30" s="7">
        <v>57</v>
      </c>
      <c r="D30" s="12">
        <f t="shared" si="7"/>
        <v>2.1714285714285714E-2</v>
      </c>
      <c r="E30" s="7">
        <v>14</v>
      </c>
      <c r="F30" s="12">
        <f t="shared" si="7"/>
        <v>5.3333333333333332E-3</v>
      </c>
      <c r="G30" s="7">
        <v>284</v>
      </c>
      <c r="H30" s="12">
        <f t="shared" si="0"/>
        <v>0.10819047619047618</v>
      </c>
      <c r="I30" s="7">
        <v>0</v>
      </c>
      <c r="J30" s="12">
        <f t="shared" si="1"/>
        <v>0</v>
      </c>
      <c r="K30" s="7">
        <v>1408</v>
      </c>
      <c r="L30" s="12">
        <f t="shared" si="2"/>
        <v>0.5363809523809524</v>
      </c>
      <c r="M30" s="7">
        <v>688</v>
      </c>
      <c r="N30" s="12">
        <f t="shared" si="3"/>
        <v>0.2620952380952381</v>
      </c>
      <c r="O30" s="7">
        <v>57</v>
      </c>
      <c r="P30" s="12">
        <f t="shared" si="4"/>
        <v>2.1714285714285714E-2</v>
      </c>
      <c r="Q30" s="7">
        <v>40</v>
      </c>
      <c r="R30" s="12">
        <f t="shared" si="5"/>
        <v>1.5238095238095238E-2</v>
      </c>
      <c r="S30" s="7">
        <v>77</v>
      </c>
      <c r="T30" s="12">
        <f t="shared" si="6"/>
        <v>2.9333333333333333E-2</v>
      </c>
    </row>
    <row r="31" spans="1:20" x14ac:dyDescent="0.2">
      <c r="A31" s="6" t="s">
        <v>47</v>
      </c>
      <c r="B31" s="7">
        <v>913</v>
      </c>
      <c r="C31" s="7">
        <v>40</v>
      </c>
      <c r="D31" s="12">
        <f t="shared" si="7"/>
        <v>4.3811610076670317E-2</v>
      </c>
      <c r="E31" s="7">
        <v>7</v>
      </c>
      <c r="F31" s="12">
        <f t="shared" si="7"/>
        <v>7.6670317634173054E-3</v>
      </c>
      <c r="G31" s="7">
        <v>109</v>
      </c>
      <c r="H31" s="12">
        <f t="shared" si="0"/>
        <v>0.11938663745892661</v>
      </c>
      <c r="I31" s="7">
        <v>0</v>
      </c>
      <c r="J31" s="12">
        <f t="shared" si="1"/>
        <v>0</v>
      </c>
      <c r="K31" s="7">
        <v>192</v>
      </c>
      <c r="L31" s="12">
        <f t="shared" si="2"/>
        <v>0.21029572836801752</v>
      </c>
      <c r="M31" s="7">
        <v>466</v>
      </c>
      <c r="N31" s="12">
        <f t="shared" si="3"/>
        <v>0.51040525739320919</v>
      </c>
      <c r="O31" s="7">
        <v>12</v>
      </c>
      <c r="P31" s="12">
        <f t="shared" si="4"/>
        <v>1.3143483023001095E-2</v>
      </c>
      <c r="Q31" s="7">
        <v>29</v>
      </c>
      <c r="R31" s="12">
        <f t="shared" si="5"/>
        <v>3.1763417305585982E-2</v>
      </c>
      <c r="S31" s="7">
        <v>58</v>
      </c>
      <c r="T31" s="12">
        <f t="shared" si="6"/>
        <v>6.3526834611171965E-2</v>
      </c>
    </row>
    <row r="32" spans="1:20" x14ac:dyDescent="0.2">
      <c r="A32" s="6" t="s">
        <v>48</v>
      </c>
      <c r="B32" s="7">
        <v>1734</v>
      </c>
      <c r="C32" s="7">
        <v>32</v>
      </c>
      <c r="D32" s="12">
        <f t="shared" si="7"/>
        <v>1.845444059976932E-2</v>
      </c>
      <c r="E32" s="7">
        <v>9</v>
      </c>
      <c r="F32" s="12">
        <f t="shared" si="7"/>
        <v>5.1903114186851208E-3</v>
      </c>
      <c r="G32" s="7">
        <v>261</v>
      </c>
      <c r="H32" s="12">
        <f t="shared" si="0"/>
        <v>0.15051903114186851</v>
      </c>
      <c r="I32" s="7">
        <v>0</v>
      </c>
      <c r="J32" s="12">
        <f t="shared" si="1"/>
        <v>0</v>
      </c>
      <c r="K32" s="7">
        <v>976</v>
      </c>
      <c r="L32" s="12">
        <f t="shared" si="2"/>
        <v>0.56286043829296428</v>
      </c>
      <c r="M32" s="7">
        <v>294</v>
      </c>
      <c r="N32" s="12">
        <f t="shared" si="3"/>
        <v>0.16955017301038061</v>
      </c>
      <c r="O32" s="7">
        <v>26</v>
      </c>
      <c r="P32" s="12">
        <f t="shared" si="4"/>
        <v>1.4994232987312572E-2</v>
      </c>
      <c r="Q32" s="7">
        <v>43</v>
      </c>
      <c r="R32" s="12">
        <f t="shared" si="5"/>
        <v>2.4798154555940023E-2</v>
      </c>
      <c r="S32" s="7">
        <v>93</v>
      </c>
      <c r="T32" s="12">
        <f t="shared" si="6"/>
        <v>5.3633217993079588E-2</v>
      </c>
    </row>
    <row r="33" spans="1:20" x14ac:dyDescent="0.2">
      <c r="A33" s="6" t="s">
        <v>49</v>
      </c>
      <c r="B33" s="7">
        <v>2232</v>
      </c>
      <c r="C33" s="7">
        <v>86</v>
      </c>
      <c r="D33" s="12">
        <f t="shared" si="7"/>
        <v>3.8530465949820791E-2</v>
      </c>
      <c r="E33" s="7">
        <v>5</v>
      </c>
      <c r="F33" s="12">
        <f t="shared" si="7"/>
        <v>2.2401433691756271E-3</v>
      </c>
      <c r="G33" s="7">
        <v>446</v>
      </c>
      <c r="H33" s="12">
        <f t="shared" si="0"/>
        <v>0.19982078853046595</v>
      </c>
      <c r="I33" s="7">
        <v>1</v>
      </c>
      <c r="J33" s="12">
        <f t="shared" si="1"/>
        <v>4.4802867383512545E-4</v>
      </c>
      <c r="K33" s="7">
        <v>207</v>
      </c>
      <c r="L33" s="12">
        <f t="shared" si="2"/>
        <v>9.2741935483870969E-2</v>
      </c>
      <c r="M33" s="7">
        <v>1289</v>
      </c>
      <c r="N33" s="12">
        <f t="shared" si="3"/>
        <v>0.57750896057347667</v>
      </c>
      <c r="O33" s="7">
        <v>80</v>
      </c>
      <c r="P33" s="12">
        <f t="shared" si="4"/>
        <v>3.5842293906810034E-2</v>
      </c>
      <c r="Q33" s="7">
        <v>45</v>
      </c>
      <c r="R33" s="12">
        <f t="shared" si="5"/>
        <v>2.0161290322580645E-2</v>
      </c>
      <c r="S33" s="7">
        <v>73</v>
      </c>
      <c r="T33" s="12">
        <f t="shared" si="6"/>
        <v>3.2706093189964161E-2</v>
      </c>
    </row>
    <row r="34" spans="1:20" x14ac:dyDescent="0.2">
      <c r="A34" s="6" t="s">
        <v>50</v>
      </c>
      <c r="B34" s="7">
        <v>4857</v>
      </c>
      <c r="C34" s="7">
        <v>240</v>
      </c>
      <c r="D34" s="12">
        <f t="shared" si="7"/>
        <v>4.9413218035824581E-2</v>
      </c>
      <c r="E34" s="7">
        <v>16</v>
      </c>
      <c r="F34" s="12">
        <f t="shared" si="7"/>
        <v>3.2942145357216387E-3</v>
      </c>
      <c r="G34" s="7">
        <v>749</v>
      </c>
      <c r="H34" s="12">
        <f t="shared" si="0"/>
        <v>0.15421041795346921</v>
      </c>
      <c r="I34" s="7">
        <v>0</v>
      </c>
      <c r="J34" s="12">
        <f t="shared" si="1"/>
        <v>0</v>
      </c>
      <c r="K34" s="7">
        <v>1473</v>
      </c>
      <c r="L34" s="12">
        <f t="shared" si="2"/>
        <v>0.30327362569487337</v>
      </c>
      <c r="M34" s="7">
        <v>1934</v>
      </c>
      <c r="N34" s="12">
        <f t="shared" si="3"/>
        <v>0.39818818200535311</v>
      </c>
      <c r="O34" s="7">
        <v>144</v>
      </c>
      <c r="P34" s="12">
        <f t="shared" si="4"/>
        <v>2.964793082149475E-2</v>
      </c>
      <c r="Q34" s="7">
        <v>109</v>
      </c>
      <c r="R34" s="12">
        <f t="shared" si="5"/>
        <v>2.2441836524603666E-2</v>
      </c>
      <c r="S34" s="7">
        <v>192</v>
      </c>
      <c r="T34" s="12">
        <f t="shared" si="6"/>
        <v>3.9530574428659669E-2</v>
      </c>
    </row>
    <row r="35" spans="1:20" x14ac:dyDescent="0.2">
      <c r="A35" s="6" t="s">
        <v>51</v>
      </c>
      <c r="B35" s="7">
        <v>59258</v>
      </c>
      <c r="C35" s="7">
        <v>2374</v>
      </c>
      <c r="D35" s="12">
        <f t="shared" si="7"/>
        <v>4.0062101319653043E-2</v>
      </c>
      <c r="E35" s="7">
        <v>422</v>
      </c>
      <c r="F35" s="12">
        <f t="shared" si="7"/>
        <v>7.1214013297782579E-3</v>
      </c>
      <c r="G35" s="7">
        <v>6644</v>
      </c>
      <c r="H35" s="12">
        <f t="shared" si="0"/>
        <v>0.11211988254750413</v>
      </c>
      <c r="I35" s="7">
        <v>7</v>
      </c>
      <c r="J35" s="12">
        <f t="shared" si="1"/>
        <v>1.1812751020959196E-4</v>
      </c>
      <c r="K35" s="7">
        <v>21306</v>
      </c>
      <c r="L35" s="12">
        <f t="shared" si="2"/>
        <v>0.35954639036079517</v>
      </c>
      <c r="M35" s="7">
        <v>23612</v>
      </c>
      <c r="N35" s="12">
        <f t="shared" si="3"/>
        <v>0.39846096729555502</v>
      </c>
      <c r="O35" s="7">
        <v>1099</v>
      </c>
      <c r="P35" s="12">
        <f t="shared" si="4"/>
        <v>1.8546019102905938E-2</v>
      </c>
      <c r="Q35" s="7">
        <v>1353</v>
      </c>
      <c r="R35" s="12">
        <f t="shared" si="5"/>
        <v>2.2832360187653989E-2</v>
      </c>
      <c r="S35" s="7">
        <v>2441</v>
      </c>
      <c r="T35" s="12">
        <f t="shared" si="6"/>
        <v>4.1192750345944849E-2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RowHeight="12.75" x14ac:dyDescent="0.2"/>
  <cols>
    <col min="1" max="1" width="26.85546875" customWidth="1"/>
    <col min="2" max="2" width="11.5703125" customWidth="1"/>
    <col min="4" max="4" width="7.7109375" customWidth="1"/>
    <col min="6" max="6" width="7.7109375" customWidth="1"/>
    <col min="8" max="8" width="7.7109375" customWidth="1"/>
    <col min="10" max="10" width="7.7109375" customWidth="1"/>
    <col min="12" max="12" width="7.7109375" customWidth="1"/>
    <col min="14" max="14" width="7.7109375" customWidth="1"/>
    <col min="16" max="16" width="7.7109375" customWidth="1"/>
    <col min="18" max="18" width="7.710937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24</v>
      </c>
    </row>
    <row r="9" spans="1:20" ht="39" customHeight="1" x14ac:dyDescent="0.2">
      <c r="A9" s="5" t="s">
        <v>18</v>
      </c>
      <c r="B9" s="4" t="s">
        <v>59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694</v>
      </c>
      <c r="C11" s="7">
        <v>521</v>
      </c>
      <c r="D11" s="12">
        <f>C11/$B11</f>
        <v>0.75072046109510082</v>
      </c>
      <c r="E11" s="7">
        <v>0</v>
      </c>
      <c r="F11" s="12">
        <f>E11/$B11</f>
        <v>0</v>
      </c>
      <c r="G11" s="7">
        <v>1</v>
      </c>
      <c r="H11" s="12">
        <f t="shared" ref="H11:H35" si="0">G11/$B11</f>
        <v>1.440922190201729E-3</v>
      </c>
      <c r="I11" s="7">
        <v>2</v>
      </c>
      <c r="J11" s="12">
        <f t="shared" ref="J11:J35" si="1">I11/$B11</f>
        <v>2.881844380403458E-3</v>
      </c>
      <c r="K11" s="7">
        <v>33</v>
      </c>
      <c r="L11" s="12">
        <f t="shared" ref="L11:L35" si="2">K11/$B11</f>
        <v>4.7550432276657062E-2</v>
      </c>
      <c r="M11" s="7">
        <v>0</v>
      </c>
      <c r="N11" s="12">
        <f t="shared" ref="N11:N35" si="3">M11/$B11</f>
        <v>0</v>
      </c>
      <c r="O11" s="7">
        <v>3</v>
      </c>
      <c r="P11" s="12">
        <f t="shared" ref="P11:P35" si="4">O11/$B11</f>
        <v>4.3227665706051877E-3</v>
      </c>
      <c r="Q11" s="7">
        <v>91</v>
      </c>
      <c r="R11" s="12">
        <f t="shared" ref="R11:R35" si="5">Q11/$B11</f>
        <v>0.13112391930835735</v>
      </c>
      <c r="S11" s="7">
        <v>43</v>
      </c>
      <c r="T11" s="12">
        <f t="shared" ref="T11:T35" si="6">S11/$B11</f>
        <v>6.1959654178674349E-2</v>
      </c>
    </row>
    <row r="12" spans="1:20" x14ac:dyDescent="0.2">
      <c r="A12" s="6" t="s">
        <v>28</v>
      </c>
      <c r="B12" s="7">
        <v>235</v>
      </c>
      <c r="C12" s="7">
        <v>159</v>
      </c>
      <c r="D12" s="12">
        <f t="shared" ref="D12:F35" si="7">C12/$B12</f>
        <v>0.67659574468085104</v>
      </c>
      <c r="E12" s="7">
        <v>0</v>
      </c>
      <c r="F12" s="12">
        <f t="shared" si="7"/>
        <v>0</v>
      </c>
      <c r="G12" s="7">
        <v>0</v>
      </c>
      <c r="H12" s="12">
        <f t="shared" si="0"/>
        <v>0</v>
      </c>
      <c r="I12" s="7">
        <v>0</v>
      </c>
      <c r="J12" s="12">
        <f t="shared" si="1"/>
        <v>0</v>
      </c>
      <c r="K12" s="7">
        <v>16</v>
      </c>
      <c r="L12" s="12">
        <f t="shared" si="2"/>
        <v>6.8085106382978725E-2</v>
      </c>
      <c r="M12" s="7">
        <v>3</v>
      </c>
      <c r="N12" s="12">
        <f t="shared" si="3"/>
        <v>1.276595744680851E-2</v>
      </c>
      <c r="O12" s="7">
        <v>0</v>
      </c>
      <c r="P12" s="12">
        <f t="shared" si="4"/>
        <v>0</v>
      </c>
      <c r="Q12" s="7">
        <v>26</v>
      </c>
      <c r="R12" s="12">
        <f t="shared" si="5"/>
        <v>0.11063829787234042</v>
      </c>
      <c r="S12" s="7">
        <v>31</v>
      </c>
      <c r="T12" s="12">
        <f t="shared" si="6"/>
        <v>0.13191489361702127</v>
      </c>
    </row>
    <row r="13" spans="1:20" x14ac:dyDescent="0.2">
      <c r="A13" s="6" t="s">
        <v>29</v>
      </c>
      <c r="B13" s="7">
        <v>574</v>
      </c>
      <c r="C13" s="7">
        <v>408</v>
      </c>
      <c r="D13" s="12">
        <f t="shared" si="7"/>
        <v>0.71080139372822304</v>
      </c>
      <c r="E13" s="7">
        <v>0</v>
      </c>
      <c r="F13" s="12">
        <f t="shared" si="7"/>
        <v>0</v>
      </c>
      <c r="G13" s="7">
        <v>0</v>
      </c>
      <c r="H13" s="12">
        <f t="shared" si="0"/>
        <v>0</v>
      </c>
      <c r="I13" s="7">
        <v>0</v>
      </c>
      <c r="J13" s="12">
        <f t="shared" si="1"/>
        <v>0</v>
      </c>
      <c r="K13" s="7">
        <v>23</v>
      </c>
      <c r="L13" s="12">
        <f t="shared" si="2"/>
        <v>4.0069686411149823E-2</v>
      </c>
      <c r="M13" s="7">
        <v>3</v>
      </c>
      <c r="N13" s="12">
        <f t="shared" si="3"/>
        <v>5.2264808362369342E-3</v>
      </c>
      <c r="O13" s="7">
        <v>2</v>
      </c>
      <c r="P13" s="12">
        <f t="shared" si="4"/>
        <v>3.4843205574912892E-3</v>
      </c>
      <c r="Q13" s="7">
        <v>77</v>
      </c>
      <c r="R13" s="12">
        <f t="shared" si="5"/>
        <v>0.13414634146341464</v>
      </c>
      <c r="S13" s="7">
        <v>61</v>
      </c>
      <c r="T13" s="12">
        <f t="shared" si="6"/>
        <v>0.10627177700348432</v>
      </c>
    </row>
    <row r="14" spans="1:20" x14ac:dyDescent="0.2">
      <c r="A14" s="6" t="s">
        <v>30</v>
      </c>
      <c r="B14" s="7">
        <v>558</v>
      </c>
      <c r="C14" s="7">
        <v>443</v>
      </c>
      <c r="D14" s="12">
        <f t="shared" si="7"/>
        <v>0.79390681003584229</v>
      </c>
      <c r="E14" s="7">
        <v>2</v>
      </c>
      <c r="F14" s="12">
        <f t="shared" si="7"/>
        <v>3.5842293906810036E-3</v>
      </c>
      <c r="G14" s="7">
        <v>1</v>
      </c>
      <c r="H14" s="12">
        <f t="shared" si="0"/>
        <v>1.7921146953405018E-3</v>
      </c>
      <c r="I14" s="7">
        <v>0</v>
      </c>
      <c r="J14" s="12">
        <f t="shared" si="1"/>
        <v>0</v>
      </c>
      <c r="K14" s="7">
        <v>25</v>
      </c>
      <c r="L14" s="12">
        <f t="shared" si="2"/>
        <v>4.4802867383512544E-2</v>
      </c>
      <c r="M14" s="7">
        <v>1</v>
      </c>
      <c r="N14" s="12">
        <f t="shared" si="3"/>
        <v>1.7921146953405018E-3</v>
      </c>
      <c r="O14" s="7">
        <v>3</v>
      </c>
      <c r="P14" s="12">
        <f t="shared" si="4"/>
        <v>5.3763440860215058E-3</v>
      </c>
      <c r="Q14" s="7">
        <v>39</v>
      </c>
      <c r="R14" s="12">
        <f t="shared" si="5"/>
        <v>6.9892473118279563E-2</v>
      </c>
      <c r="S14" s="7">
        <v>44</v>
      </c>
      <c r="T14" s="12">
        <f t="shared" si="6"/>
        <v>7.8853046594982074E-2</v>
      </c>
    </row>
    <row r="15" spans="1:20" x14ac:dyDescent="0.2">
      <c r="A15" s="6" t="s">
        <v>31</v>
      </c>
      <c r="B15" s="7">
        <v>228</v>
      </c>
      <c r="C15" s="7">
        <v>163</v>
      </c>
      <c r="D15" s="12">
        <f t="shared" si="7"/>
        <v>0.71491228070175439</v>
      </c>
      <c r="E15" s="7">
        <v>1</v>
      </c>
      <c r="F15" s="12">
        <f t="shared" si="7"/>
        <v>4.3859649122807015E-3</v>
      </c>
      <c r="G15" s="7">
        <v>0</v>
      </c>
      <c r="H15" s="12">
        <f t="shared" si="0"/>
        <v>0</v>
      </c>
      <c r="I15" s="7">
        <v>0</v>
      </c>
      <c r="J15" s="12">
        <f t="shared" si="1"/>
        <v>0</v>
      </c>
      <c r="K15" s="7">
        <v>9</v>
      </c>
      <c r="L15" s="12">
        <f t="shared" si="2"/>
        <v>3.9473684210526314E-2</v>
      </c>
      <c r="M15" s="7">
        <v>0</v>
      </c>
      <c r="N15" s="12">
        <f t="shared" si="3"/>
        <v>0</v>
      </c>
      <c r="O15" s="7">
        <v>1</v>
      </c>
      <c r="P15" s="12">
        <f t="shared" si="4"/>
        <v>4.3859649122807015E-3</v>
      </c>
      <c r="Q15" s="7">
        <v>38</v>
      </c>
      <c r="R15" s="12">
        <f t="shared" si="5"/>
        <v>0.16666666666666666</v>
      </c>
      <c r="S15" s="7">
        <v>16</v>
      </c>
      <c r="T15" s="12">
        <f t="shared" si="6"/>
        <v>7.0175438596491224E-2</v>
      </c>
    </row>
    <row r="16" spans="1:20" x14ac:dyDescent="0.2">
      <c r="A16" s="6" t="s">
        <v>32</v>
      </c>
      <c r="B16" s="7">
        <v>317</v>
      </c>
      <c r="C16" s="7">
        <v>245</v>
      </c>
      <c r="D16" s="12">
        <f t="shared" si="7"/>
        <v>0.77287066246056779</v>
      </c>
      <c r="E16" s="7">
        <v>0</v>
      </c>
      <c r="F16" s="12">
        <f t="shared" si="7"/>
        <v>0</v>
      </c>
      <c r="G16" s="7">
        <v>0</v>
      </c>
      <c r="H16" s="12">
        <f t="shared" si="0"/>
        <v>0</v>
      </c>
      <c r="I16" s="7">
        <v>0</v>
      </c>
      <c r="J16" s="12">
        <f t="shared" si="1"/>
        <v>0</v>
      </c>
      <c r="K16" s="7">
        <v>10</v>
      </c>
      <c r="L16" s="12">
        <f t="shared" si="2"/>
        <v>3.1545741324921134E-2</v>
      </c>
      <c r="M16" s="7">
        <v>1</v>
      </c>
      <c r="N16" s="12">
        <f t="shared" si="3"/>
        <v>3.1545741324921135E-3</v>
      </c>
      <c r="O16" s="7">
        <v>1</v>
      </c>
      <c r="P16" s="12">
        <f t="shared" si="4"/>
        <v>3.1545741324921135E-3</v>
      </c>
      <c r="Q16" s="7">
        <v>41</v>
      </c>
      <c r="R16" s="12">
        <f t="shared" si="5"/>
        <v>0.12933753943217666</v>
      </c>
      <c r="S16" s="7">
        <v>19</v>
      </c>
      <c r="T16" s="12">
        <f t="shared" si="6"/>
        <v>5.993690851735016E-2</v>
      </c>
    </row>
    <row r="17" spans="1:20" x14ac:dyDescent="0.2">
      <c r="A17" s="6" t="s">
        <v>33</v>
      </c>
      <c r="B17" s="7">
        <v>601</v>
      </c>
      <c r="C17" s="7">
        <v>495</v>
      </c>
      <c r="D17" s="12">
        <f t="shared" si="7"/>
        <v>0.82362728785357742</v>
      </c>
      <c r="E17" s="7">
        <v>0</v>
      </c>
      <c r="F17" s="12">
        <f t="shared" si="7"/>
        <v>0</v>
      </c>
      <c r="G17" s="7">
        <v>3</v>
      </c>
      <c r="H17" s="12">
        <f t="shared" si="0"/>
        <v>4.9916805324459234E-3</v>
      </c>
      <c r="I17" s="7">
        <v>0</v>
      </c>
      <c r="J17" s="12">
        <f t="shared" si="1"/>
        <v>0</v>
      </c>
      <c r="K17" s="7">
        <v>19</v>
      </c>
      <c r="L17" s="12">
        <f t="shared" si="2"/>
        <v>3.1613976705490848E-2</v>
      </c>
      <c r="M17" s="7">
        <v>2</v>
      </c>
      <c r="N17" s="12">
        <f t="shared" si="3"/>
        <v>3.3277870216306157E-3</v>
      </c>
      <c r="O17" s="7">
        <v>2</v>
      </c>
      <c r="P17" s="12">
        <f t="shared" si="4"/>
        <v>3.3277870216306157E-3</v>
      </c>
      <c r="Q17" s="7">
        <v>46</v>
      </c>
      <c r="R17" s="12">
        <f t="shared" si="5"/>
        <v>7.6539101497504161E-2</v>
      </c>
      <c r="S17" s="7">
        <v>34</v>
      </c>
      <c r="T17" s="12">
        <f t="shared" si="6"/>
        <v>5.6572379367720464E-2</v>
      </c>
    </row>
    <row r="18" spans="1:20" x14ac:dyDescent="0.2">
      <c r="A18" s="6" t="s">
        <v>34</v>
      </c>
      <c r="B18" s="7">
        <v>502</v>
      </c>
      <c r="C18" s="7">
        <v>394</v>
      </c>
      <c r="D18" s="12">
        <f t="shared" si="7"/>
        <v>0.78486055776892427</v>
      </c>
      <c r="E18" s="7">
        <v>2</v>
      </c>
      <c r="F18" s="12">
        <f t="shared" si="7"/>
        <v>3.9840637450199202E-3</v>
      </c>
      <c r="G18" s="7">
        <v>3</v>
      </c>
      <c r="H18" s="12">
        <f t="shared" si="0"/>
        <v>5.9760956175298804E-3</v>
      </c>
      <c r="I18" s="7">
        <v>0</v>
      </c>
      <c r="J18" s="12">
        <f t="shared" si="1"/>
        <v>0</v>
      </c>
      <c r="K18" s="7">
        <v>12</v>
      </c>
      <c r="L18" s="12">
        <f t="shared" si="2"/>
        <v>2.3904382470119521E-2</v>
      </c>
      <c r="M18" s="7">
        <v>1</v>
      </c>
      <c r="N18" s="12">
        <f t="shared" si="3"/>
        <v>1.9920318725099601E-3</v>
      </c>
      <c r="O18" s="7">
        <v>2</v>
      </c>
      <c r="P18" s="12">
        <f t="shared" si="4"/>
        <v>3.9840637450199202E-3</v>
      </c>
      <c r="Q18" s="7">
        <v>50</v>
      </c>
      <c r="R18" s="12">
        <f t="shared" si="5"/>
        <v>9.9601593625498003E-2</v>
      </c>
      <c r="S18" s="7">
        <v>38</v>
      </c>
      <c r="T18" s="12">
        <f t="shared" si="6"/>
        <v>7.5697211155378488E-2</v>
      </c>
    </row>
    <row r="19" spans="1:20" x14ac:dyDescent="0.2">
      <c r="A19" s="6" t="s">
        <v>35</v>
      </c>
      <c r="B19" s="7">
        <v>810</v>
      </c>
      <c r="C19" s="7">
        <v>548</v>
      </c>
      <c r="D19" s="12">
        <f t="shared" si="7"/>
        <v>0.67654320987654326</v>
      </c>
      <c r="E19" s="7">
        <v>3</v>
      </c>
      <c r="F19" s="12">
        <f t="shared" si="7"/>
        <v>3.7037037037037038E-3</v>
      </c>
      <c r="G19" s="7">
        <v>2</v>
      </c>
      <c r="H19" s="12">
        <f t="shared" si="0"/>
        <v>2.4691358024691358E-3</v>
      </c>
      <c r="I19" s="7">
        <v>1</v>
      </c>
      <c r="J19" s="12">
        <f t="shared" si="1"/>
        <v>1.2345679012345679E-3</v>
      </c>
      <c r="K19" s="7">
        <v>63</v>
      </c>
      <c r="L19" s="12">
        <f t="shared" si="2"/>
        <v>7.7777777777777779E-2</v>
      </c>
      <c r="M19" s="7">
        <v>3</v>
      </c>
      <c r="N19" s="12">
        <f t="shared" si="3"/>
        <v>3.7037037037037038E-3</v>
      </c>
      <c r="O19" s="7">
        <v>3</v>
      </c>
      <c r="P19" s="12">
        <f t="shared" si="4"/>
        <v>3.7037037037037038E-3</v>
      </c>
      <c r="Q19" s="7">
        <v>99</v>
      </c>
      <c r="R19" s="12">
        <f t="shared" si="5"/>
        <v>0.12222222222222222</v>
      </c>
      <c r="S19" s="7">
        <v>88</v>
      </c>
      <c r="T19" s="12">
        <f t="shared" si="6"/>
        <v>0.10864197530864197</v>
      </c>
    </row>
    <row r="20" spans="1:20" x14ac:dyDescent="0.2">
      <c r="A20" s="6" t="s">
        <v>36</v>
      </c>
      <c r="B20" s="7">
        <v>1008</v>
      </c>
      <c r="C20" s="7">
        <v>750</v>
      </c>
      <c r="D20" s="12">
        <f t="shared" si="7"/>
        <v>0.74404761904761907</v>
      </c>
      <c r="E20" s="7">
        <v>0</v>
      </c>
      <c r="F20" s="12">
        <f t="shared" si="7"/>
        <v>0</v>
      </c>
      <c r="G20" s="7">
        <v>1</v>
      </c>
      <c r="H20" s="12">
        <f t="shared" si="0"/>
        <v>9.9206349206349201E-4</v>
      </c>
      <c r="I20" s="7">
        <v>0</v>
      </c>
      <c r="J20" s="12">
        <f t="shared" si="1"/>
        <v>0</v>
      </c>
      <c r="K20" s="7">
        <v>43</v>
      </c>
      <c r="L20" s="12">
        <f t="shared" si="2"/>
        <v>4.265873015873016E-2</v>
      </c>
      <c r="M20" s="7">
        <v>3</v>
      </c>
      <c r="N20" s="12">
        <f t="shared" si="3"/>
        <v>2.976190476190476E-3</v>
      </c>
      <c r="O20" s="7">
        <v>6</v>
      </c>
      <c r="P20" s="12">
        <f t="shared" si="4"/>
        <v>5.9523809523809521E-3</v>
      </c>
      <c r="Q20" s="7">
        <v>102</v>
      </c>
      <c r="R20" s="12">
        <f t="shared" si="5"/>
        <v>0.10119047619047619</v>
      </c>
      <c r="S20" s="7">
        <v>103</v>
      </c>
      <c r="T20" s="12">
        <f t="shared" si="6"/>
        <v>0.10218253968253968</v>
      </c>
    </row>
    <row r="21" spans="1:20" x14ac:dyDescent="0.2">
      <c r="A21" s="6" t="s">
        <v>37</v>
      </c>
      <c r="B21" s="7">
        <v>789</v>
      </c>
      <c r="C21" s="7">
        <v>594</v>
      </c>
      <c r="D21" s="12">
        <f t="shared" si="7"/>
        <v>0.75285171102661597</v>
      </c>
      <c r="E21" s="7">
        <v>0</v>
      </c>
      <c r="F21" s="12">
        <f t="shared" si="7"/>
        <v>0</v>
      </c>
      <c r="G21" s="7">
        <v>1</v>
      </c>
      <c r="H21" s="12">
        <f t="shared" si="0"/>
        <v>1.2674271229404308E-3</v>
      </c>
      <c r="I21" s="7">
        <v>0</v>
      </c>
      <c r="J21" s="12">
        <f t="shared" si="1"/>
        <v>0</v>
      </c>
      <c r="K21" s="7">
        <v>24</v>
      </c>
      <c r="L21" s="12">
        <f t="shared" si="2"/>
        <v>3.0418250950570342E-2</v>
      </c>
      <c r="M21" s="7">
        <v>2</v>
      </c>
      <c r="N21" s="12">
        <f t="shared" si="3"/>
        <v>2.5348542458808617E-3</v>
      </c>
      <c r="O21" s="7">
        <v>4</v>
      </c>
      <c r="P21" s="12">
        <f t="shared" si="4"/>
        <v>5.0697084917617234E-3</v>
      </c>
      <c r="Q21" s="7">
        <v>100</v>
      </c>
      <c r="R21" s="12">
        <f t="shared" si="5"/>
        <v>0.1267427122940431</v>
      </c>
      <c r="S21" s="7">
        <v>64</v>
      </c>
      <c r="T21" s="12">
        <f t="shared" si="6"/>
        <v>8.1115335868187574E-2</v>
      </c>
    </row>
    <row r="22" spans="1:20" x14ac:dyDescent="0.2">
      <c r="A22" s="6" t="s">
        <v>38</v>
      </c>
      <c r="B22" s="7">
        <v>1032</v>
      </c>
      <c r="C22" s="7">
        <v>816</v>
      </c>
      <c r="D22" s="12">
        <f t="shared" si="7"/>
        <v>0.79069767441860461</v>
      </c>
      <c r="E22" s="7">
        <v>0</v>
      </c>
      <c r="F22" s="12">
        <f t="shared" si="7"/>
        <v>0</v>
      </c>
      <c r="G22" s="7">
        <v>2</v>
      </c>
      <c r="H22" s="12">
        <f t="shared" si="0"/>
        <v>1.937984496124031E-3</v>
      </c>
      <c r="I22" s="7">
        <v>0</v>
      </c>
      <c r="J22" s="12">
        <f t="shared" si="1"/>
        <v>0</v>
      </c>
      <c r="K22" s="7">
        <v>6</v>
      </c>
      <c r="L22" s="12">
        <f t="shared" si="2"/>
        <v>5.8139534883720929E-3</v>
      </c>
      <c r="M22" s="7">
        <v>2</v>
      </c>
      <c r="N22" s="12">
        <f t="shared" si="3"/>
        <v>1.937984496124031E-3</v>
      </c>
      <c r="O22" s="7">
        <v>2</v>
      </c>
      <c r="P22" s="12">
        <f t="shared" si="4"/>
        <v>1.937984496124031E-3</v>
      </c>
      <c r="Q22" s="7">
        <v>96</v>
      </c>
      <c r="R22" s="12">
        <f t="shared" si="5"/>
        <v>9.3023255813953487E-2</v>
      </c>
      <c r="S22" s="7">
        <v>108</v>
      </c>
      <c r="T22" s="12">
        <f t="shared" si="6"/>
        <v>0.10465116279069768</v>
      </c>
    </row>
    <row r="23" spans="1:20" x14ac:dyDescent="0.2">
      <c r="A23" s="6" t="s">
        <v>39</v>
      </c>
      <c r="B23" s="7">
        <v>626</v>
      </c>
      <c r="C23" s="7">
        <v>504</v>
      </c>
      <c r="D23" s="12">
        <f t="shared" si="7"/>
        <v>0.805111821086262</v>
      </c>
      <c r="E23" s="7">
        <v>0</v>
      </c>
      <c r="F23" s="12">
        <f t="shared" si="7"/>
        <v>0</v>
      </c>
      <c r="G23" s="7">
        <v>0</v>
      </c>
      <c r="H23" s="12">
        <f t="shared" si="0"/>
        <v>0</v>
      </c>
      <c r="I23" s="7">
        <v>0</v>
      </c>
      <c r="J23" s="12">
        <f t="shared" si="1"/>
        <v>0</v>
      </c>
      <c r="K23" s="7">
        <v>12</v>
      </c>
      <c r="L23" s="12">
        <f t="shared" si="2"/>
        <v>1.9169329073482427E-2</v>
      </c>
      <c r="M23" s="7">
        <v>0</v>
      </c>
      <c r="N23" s="12">
        <f t="shared" si="3"/>
        <v>0</v>
      </c>
      <c r="O23" s="7">
        <v>2</v>
      </c>
      <c r="P23" s="12">
        <f t="shared" si="4"/>
        <v>3.1948881789137379E-3</v>
      </c>
      <c r="Q23" s="7">
        <v>50</v>
      </c>
      <c r="R23" s="12">
        <f t="shared" si="5"/>
        <v>7.9872204472843447E-2</v>
      </c>
      <c r="S23" s="7">
        <v>58</v>
      </c>
      <c r="T23" s="12">
        <f t="shared" si="6"/>
        <v>9.2651757188498399E-2</v>
      </c>
    </row>
    <row r="24" spans="1:20" x14ac:dyDescent="0.2">
      <c r="A24" s="6" t="s">
        <v>40</v>
      </c>
      <c r="B24" s="7">
        <v>1164</v>
      </c>
      <c r="C24" s="7">
        <v>932</v>
      </c>
      <c r="D24" s="12">
        <f t="shared" si="7"/>
        <v>0.80068728522336774</v>
      </c>
      <c r="E24" s="7">
        <v>0</v>
      </c>
      <c r="F24" s="12">
        <f t="shared" si="7"/>
        <v>0</v>
      </c>
      <c r="G24" s="7">
        <v>1</v>
      </c>
      <c r="H24" s="12">
        <f t="shared" si="0"/>
        <v>8.5910652920962198E-4</v>
      </c>
      <c r="I24" s="7">
        <v>0</v>
      </c>
      <c r="J24" s="12">
        <f t="shared" si="1"/>
        <v>0</v>
      </c>
      <c r="K24" s="7">
        <v>24</v>
      </c>
      <c r="L24" s="12">
        <f t="shared" si="2"/>
        <v>2.0618556701030927E-2</v>
      </c>
      <c r="M24" s="7">
        <v>6</v>
      </c>
      <c r="N24" s="12">
        <f t="shared" si="3"/>
        <v>5.1546391752577319E-3</v>
      </c>
      <c r="O24" s="7">
        <v>2</v>
      </c>
      <c r="P24" s="12">
        <f t="shared" si="4"/>
        <v>1.718213058419244E-3</v>
      </c>
      <c r="Q24" s="7">
        <v>88</v>
      </c>
      <c r="R24" s="12">
        <f t="shared" si="5"/>
        <v>7.560137457044673E-2</v>
      </c>
      <c r="S24" s="7">
        <v>111</v>
      </c>
      <c r="T24" s="12">
        <f t="shared" si="6"/>
        <v>9.5360824742268036E-2</v>
      </c>
    </row>
    <row r="25" spans="1:20" x14ac:dyDescent="0.2">
      <c r="A25" s="6" t="s">
        <v>41</v>
      </c>
      <c r="B25" s="7">
        <v>417</v>
      </c>
      <c r="C25" s="7">
        <v>357</v>
      </c>
      <c r="D25" s="12">
        <f t="shared" si="7"/>
        <v>0.85611510791366907</v>
      </c>
      <c r="E25" s="7">
        <v>0</v>
      </c>
      <c r="F25" s="12">
        <f t="shared" si="7"/>
        <v>0</v>
      </c>
      <c r="G25" s="7">
        <v>0</v>
      </c>
      <c r="H25" s="12">
        <f t="shared" si="0"/>
        <v>0</v>
      </c>
      <c r="I25" s="7">
        <v>0</v>
      </c>
      <c r="J25" s="12">
        <f t="shared" si="1"/>
        <v>0</v>
      </c>
      <c r="K25" s="7">
        <v>7</v>
      </c>
      <c r="L25" s="12">
        <f t="shared" si="2"/>
        <v>1.6786570743405275E-2</v>
      </c>
      <c r="M25" s="7">
        <v>2</v>
      </c>
      <c r="N25" s="12">
        <f t="shared" si="3"/>
        <v>4.7961630695443642E-3</v>
      </c>
      <c r="O25" s="7">
        <v>2</v>
      </c>
      <c r="P25" s="12">
        <f t="shared" si="4"/>
        <v>4.7961630695443642E-3</v>
      </c>
      <c r="Q25" s="7">
        <v>25</v>
      </c>
      <c r="R25" s="12">
        <f t="shared" si="5"/>
        <v>5.9952038369304558E-2</v>
      </c>
      <c r="S25" s="7">
        <v>24</v>
      </c>
      <c r="T25" s="12">
        <f t="shared" si="6"/>
        <v>5.7553956834532377E-2</v>
      </c>
    </row>
    <row r="26" spans="1:20" x14ac:dyDescent="0.2">
      <c r="A26" s="6" t="s">
        <v>42</v>
      </c>
      <c r="B26" s="7">
        <v>227</v>
      </c>
      <c r="C26" s="7">
        <v>172</v>
      </c>
      <c r="D26" s="12">
        <f t="shared" si="7"/>
        <v>0.75770925110132159</v>
      </c>
      <c r="E26" s="7">
        <v>0</v>
      </c>
      <c r="F26" s="12">
        <f t="shared" si="7"/>
        <v>0</v>
      </c>
      <c r="G26" s="7">
        <v>0</v>
      </c>
      <c r="H26" s="12">
        <f t="shared" si="0"/>
        <v>0</v>
      </c>
      <c r="I26" s="7">
        <v>0</v>
      </c>
      <c r="J26" s="12">
        <f t="shared" si="1"/>
        <v>0</v>
      </c>
      <c r="K26" s="7">
        <v>6</v>
      </c>
      <c r="L26" s="12">
        <f t="shared" si="2"/>
        <v>2.643171806167401E-2</v>
      </c>
      <c r="M26" s="7">
        <v>0</v>
      </c>
      <c r="N26" s="12">
        <f t="shared" si="3"/>
        <v>0</v>
      </c>
      <c r="O26" s="7">
        <v>0</v>
      </c>
      <c r="P26" s="12">
        <f t="shared" si="4"/>
        <v>0</v>
      </c>
      <c r="Q26" s="7">
        <v>21</v>
      </c>
      <c r="R26" s="12">
        <f t="shared" si="5"/>
        <v>9.2511013215859028E-2</v>
      </c>
      <c r="S26" s="7">
        <v>28</v>
      </c>
      <c r="T26" s="12">
        <f t="shared" si="6"/>
        <v>0.12334801762114538</v>
      </c>
    </row>
    <row r="27" spans="1:20" x14ac:dyDescent="0.2">
      <c r="A27" s="6" t="s">
        <v>43</v>
      </c>
      <c r="B27" s="7">
        <v>1301</v>
      </c>
      <c r="C27" s="7">
        <v>873</v>
      </c>
      <c r="D27" s="12">
        <f t="shared" si="7"/>
        <v>0.67102229054573403</v>
      </c>
      <c r="E27" s="7">
        <v>2</v>
      </c>
      <c r="F27" s="12">
        <f t="shared" si="7"/>
        <v>1.5372790161414297E-3</v>
      </c>
      <c r="G27" s="7">
        <v>0</v>
      </c>
      <c r="H27" s="12">
        <f t="shared" si="0"/>
        <v>0</v>
      </c>
      <c r="I27" s="7">
        <v>0</v>
      </c>
      <c r="J27" s="12">
        <f t="shared" si="1"/>
        <v>0</v>
      </c>
      <c r="K27" s="7">
        <v>112</v>
      </c>
      <c r="L27" s="12">
        <f t="shared" si="2"/>
        <v>8.6087624903920065E-2</v>
      </c>
      <c r="M27" s="7">
        <v>3</v>
      </c>
      <c r="N27" s="12">
        <f t="shared" si="3"/>
        <v>2.3059185242121443E-3</v>
      </c>
      <c r="O27" s="7">
        <v>10</v>
      </c>
      <c r="P27" s="12">
        <f t="shared" si="4"/>
        <v>7.6863950807071479E-3</v>
      </c>
      <c r="Q27" s="7">
        <v>161</v>
      </c>
      <c r="R27" s="12">
        <f t="shared" si="5"/>
        <v>0.12375096079938509</v>
      </c>
      <c r="S27" s="7">
        <v>140</v>
      </c>
      <c r="T27" s="12">
        <f t="shared" si="6"/>
        <v>0.10760953112990007</v>
      </c>
    </row>
    <row r="28" spans="1:20" x14ac:dyDescent="0.2">
      <c r="A28" s="6" t="s">
        <v>44</v>
      </c>
      <c r="B28" s="7">
        <v>2897</v>
      </c>
      <c r="C28" s="7">
        <v>1818</v>
      </c>
      <c r="D28" s="12">
        <f t="shared" si="7"/>
        <v>0.62754573696927851</v>
      </c>
      <c r="E28" s="7">
        <v>0</v>
      </c>
      <c r="F28" s="12">
        <f t="shared" si="7"/>
        <v>0</v>
      </c>
      <c r="G28" s="7">
        <v>1</v>
      </c>
      <c r="H28" s="12">
        <f t="shared" si="0"/>
        <v>3.4518467380048324E-4</v>
      </c>
      <c r="I28" s="7">
        <v>2</v>
      </c>
      <c r="J28" s="12">
        <f t="shared" si="1"/>
        <v>6.9036934760096649E-4</v>
      </c>
      <c r="K28" s="7">
        <v>609</v>
      </c>
      <c r="L28" s="12">
        <f t="shared" si="2"/>
        <v>0.21021746634449431</v>
      </c>
      <c r="M28" s="7">
        <v>5</v>
      </c>
      <c r="N28" s="12">
        <f t="shared" si="3"/>
        <v>1.7259233690024164E-3</v>
      </c>
      <c r="O28" s="7">
        <v>11</v>
      </c>
      <c r="P28" s="12">
        <f t="shared" si="4"/>
        <v>3.7970314118053157E-3</v>
      </c>
      <c r="Q28" s="7">
        <v>218</v>
      </c>
      <c r="R28" s="12">
        <f t="shared" si="5"/>
        <v>7.5250258888505353E-2</v>
      </c>
      <c r="S28" s="7">
        <v>233</v>
      </c>
      <c r="T28" s="12">
        <f t="shared" si="6"/>
        <v>8.0428028995512602E-2</v>
      </c>
    </row>
    <row r="29" spans="1:20" x14ac:dyDescent="0.2">
      <c r="A29" s="6" t="s">
        <v>45</v>
      </c>
      <c r="B29" s="7">
        <v>1148</v>
      </c>
      <c r="C29" s="7">
        <v>821</v>
      </c>
      <c r="D29" s="12">
        <f t="shared" si="7"/>
        <v>0.71515679442508706</v>
      </c>
      <c r="E29" s="7">
        <v>0</v>
      </c>
      <c r="F29" s="12">
        <f t="shared" si="7"/>
        <v>0</v>
      </c>
      <c r="G29" s="7">
        <v>0</v>
      </c>
      <c r="H29" s="12">
        <f t="shared" si="0"/>
        <v>0</v>
      </c>
      <c r="I29" s="7">
        <v>0</v>
      </c>
      <c r="J29" s="12">
        <f t="shared" si="1"/>
        <v>0</v>
      </c>
      <c r="K29" s="7">
        <v>82</v>
      </c>
      <c r="L29" s="12">
        <f t="shared" si="2"/>
        <v>7.1428571428571425E-2</v>
      </c>
      <c r="M29" s="7">
        <v>6</v>
      </c>
      <c r="N29" s="12">
        <f t="shared" si="3"/>
        <v>5.2264808362369342E-3</v>
      </c>
      <c r="O29" s="7">
        <v>6</v>
      </c>
      <c r="P29" s="12">
        <f t="shared" si="4"/>
        <v>5.2264808362369342E-3</v>
      </c>
      <c r="Q29" s="7">
        <v>134</v>
      </c>
      <c r="R29" s="12">
        <f t="shared" si="5"/>
        <v>0.11672473867595819</v>
      </c>
      <c r="S29" s="7">
        <v>99</v>
      </c>
      <c r="T29" s="12">
        <f t="shared" si="6"/>
        <v>8.6236933797909407E-2</v>
      </c>
    </row>
    <row r="30" spans="1:20" x14ac:dyDescent="0.2">
      <c r="A30" s="6" t="s">
        <v>46</v>
      </c>
      <c r="B30" s="7">
        <v>528</v>
      </c>
      <c r="C30" s="7">
        <v>408</v>
      </c>
      <c r="D30" s="12">
        <f t="shared" si="7"/>
        <v>0.77272727272727271</v>
      </c>
      <c r="E30" s="7">
        <v>0</v>
      </c>
      <c r="F30" s="12">
        <f t="shared" si="7"/>
        <v>0</v>
      </c>
      <c r="G30" s="7">
        <v>0</v>
      </c>
      <c r="H30" s="12">
        <f t="shared" si="0"/>
        <v>0</v>
      </c>
      <c r="I30" s="7">
        <v>0</v>
      </c>
      <c r="J30" s="12">
        <f t="shared" si="1"/>
        <v>0</v>
      </c>
      <c r="K30" s="7">
        <v>17</v>
      </c>
      <c r="L30" s="12">
        <f t="shared" si="2"/>
        <v>3.2196969696969696E-2</v>
      </c>
      <c r="M30" s="7">
        <v>1</v>
      </c>
      <c r="N30" s="12">
        <f t="shared" si="3"/>
        <v>1.893939393939394E-3</v>
      </c>
      <c r="O30" s="7">
        <v>6</v>
      </c>
      <c r="P30" s="12">
        <f t="shared" si="4"/>
        <v>1.1363636363636364E-2</v>
      </c>
      <c r="Q30" s="7">
        <v>56</v>
      </c>
      <c r="R30" s="12">
        <f t="shared" si="5"/>
        <v>0.10606060606060606</v>
      </c>
      <c r="S30" s="7">
        <v>40</v>
      </c>
      <c r="T30" s="12">
        <f t="shared" si="6"/>
        <v>7.575757575757576E-2</v>
      </c>
    </row>
    <row r="31" spans="1:20" x14ac:dyDescent="0.2">
      <c r="A31" s="6" t="s">
        <v>47</v>
      </c>
      <c r="B31" s="7">
        <v>604</v>
      </c>
      <c r="C31" s="7">
        <v>494</v>
      </c>
      <c r="D31" s="12">
        <f t="shared" si="7"/>
        <v>0.81788079470198671</v>
      </c>
      <c r="E31" s="7">
        <v>0</v>
      </c>
      <c r="F31" s="12">
        <f t="shared" si="7"/>
        <v>0</v>
      </c>
      <c r="G31" s="7">
        <v>0</v>
      </c>
      <c r="H31" s="12">
        <f t="shared" si="0"/>
        <v>0</v>
      </c>
      <c r="I31" s="7">
        <v>0</v>
      </c>
      <c r="J31" s="12">
        <f t="shared" si="1"/>
        <v>0</v>
      </c>
      <c r="K31" s="7">
        <v>10</v>
      </c>
      <c r="L31" s="12">
        <f t="shared" si="2"/>
        <v>1.6556291390728478E-2</v>
      </c>
      <c r="M31" s="7">
        <v>0</v>
      </c>
      <c r="N31" s="12">
        <f t="shared" si="3"/>
        <v>0</v>
      </c>
      <c r="O31" s="7">
        <v>1</v>
      </c>
      <c r="P31" s="12">
        <f t="shared" si="4"/>
        <v>1.6556291390728477E-3</v>
      </c>
      <c r="Q31" s="7">
        <v>55</v>
      </c>
      <c r="R31" s="12">
        <f t="shared" si="5"/>
        <v>9.1059602649006616E-2</v>
      </c>
      <c r="S31" s="7">
        <v>44</v>
      </c>
      <c r="T31" s="12">
        <f t="shared" si="6"/>
        <v>7.2847682119205295E-2</v>
      </c>
    </row>
    <row r="32" spans="1:20" x14ac:dyDescent="0.2">
      <c r="A32" s="6" t="s">
        <v>48</v>
      </c>
      <c r="B32" s="7">
        <v>271</v>
      </c>
      <c r="C32" s="7">
        <v>215</v>
      </c>
      <c r="D32" s="12">
        <f t="shared" si="7"/>
        <v>0.79335793357933582</v>
      </c>
      <c r="E32" s="7">
        <v>0</v>
      </c>
      <c r="F32" s="12">
        <f t="shared" si="7"/>
        <v>0</v>
      </c>
      <c r="G32" s="7">
        <v>0</v>
      </c>
      <c r="H32" s="12">
        <f t="shared" si="0"/>
        <v>0</v>
      </c>
      <c r="I32" s="7">
        <v>0</v>
      </c>
      <c r="J32" s="12">
        <f t="shared" si="1"/>
        <v>0</v>
      </c>
      <c r="K32" s="7">
        <v>3</v>
      </c>
      <c r="L32" s="12">
        <f t="shared" si="2"/>
        <v>1.107011070110701E-2</v>
      </c>
      <c r="M32" s="7">
        <v>1</v>
      </c>
      <c r="N32" s="12">
        <f t="shared" si="3"/>
        <v>3.6900369003690036E-3</v>
      </c>
      <c r="O32" s="7">
        <v>0</v>
      </c>
      <c r="P32" s="12">
        <f t="shared" si="4"/>
        <v>0</v>
      </c>
      <c r="Q32" s="7">
        <v>34</v>
      </c>
      <c r="R32" s="12">
        <f t="shared" si="5"/>
        <v>0.12546125461254612</v>
      </c>
      <c r="S32" s="7">
        <v>18</v>
      </c>
      <c r="T32" s="12">
        <f t="shared" si="6"/>
        <v>6.6420664206642069E-2</v>
      </c>
    </row>
    <row r="33" spans="1:20" x14ac:dyDescent="0.2">
      <c r="A33" s="6" t="s">
        <v>49</v>
      </c>
      <c r="B33" s="7">
        <v>657</v>
      </c>
      <c r="C33" s="7">
        <v>520</v>
      </c>
      <c r="D33" s="12">
        <f t="shared" si="7"/>
        <v>0.79147640791476404</v>
      </c>
      <c r="E33" s="7">
        <v>3</v>
      </c>
      <c r="F33" s="12">
        <f t="shared" si="7"/>
        <v>4.5662100456621002E-3</v>
      </c>
      <c r="G33" s="7">
        <v>0</v>
      </c>
      <c r="H33" s="12">
        <f t="shared" si="0"/>
        <v>0</v>
      </c>
      <c r="I33" s="7">
        <v>0</v>
      </c>
      <c r="J33" s="12">
        <f t="shared" si="1"/>
        <v>0</v>
      </c>
      <c r="K33" s="7">
        <v>17</v>
      </c>
      <c r="L33" s="12">
        <f t="shared" si="2"/>
        <v>2.5875190258751901E-2</v>
      </c>
      <c r="M33" s="7">
        <v>0</v>
      </c>
      <c r="N33" s="12">
        <f t="shared" si="3"/>
        <v>0</v>
      </c>
      <c r="O33" s="7">
        <v>3</v>
      </c>
      <c r="P33" s="12">
        <f t="shared" si="4"/>
        <v>4.5662100456621002E-3</v>
      </c>
      <c r="Q33" s="7">
        <v>52</v>
      </c>
      <c r="R33" s="12">
        <f t="shared" si="5"/>
        <v>7.9147640791476404E-2</v>
      </c>
      <c r="S33" s="7">
        <v>62</v>
      </c>
      <c r="T33" s="12">
        <f t="shared" si="6"/>
        <v>9.4368340943683404E-2</v>
      </c>
    </row>
    <row r="34" spans="1:20" x14ac:dyDescent="0.2">
      <c r="A34" s="6" t="s">
        <v>50</v>
      </c>
      <c r="B34" s="7">
        <v>1169</v>
      </c>
      <c r="C34" s="7">
        <v>873</v>
      </c>
      <c r="D34" s="12">
        <f t="shared" si="7"/>
        <v>0.74679213002566291</v>
      </c>
      <c r="E34" s="7">
        <v>0</v>
      </c>
      <c r="F34" s="12">
        <f t="shared" si="7"/>
        <v>0</v>
      </c>
      <c r="G34" s="7">
        <v>3</v>
      </c>
      <c r="H34" s="12">
        <f t="shared" si="0"/>
        <v>2.5662959794696323E-3</v>
      </c>
      <c r="I34" s="7">
        <v>1</v>
      </c>
      <c r="J34" s="12">
        <f t="shared" si="1"/>
        <v>8.5543199315654401E-4</v>
      </c>
      <c r="K34" s="7">
        <v>47</v>
      </c>
      <c r="L34" s="12">
        <f t="shared" si="2"/>
        <v>4.0205303678357569E-2</v>
      </c>
      <c r="M34" s="7">
        <v>3</v>
      </c>
      <c r="N34" s="12">
        <f t="shared" si="3"/>
        <v>2.5662959794696323E-3</v>
      </c>
      <c r="O34" s="7">
        <v>3</v>
      </c>
      <c r="P34" s="12">
        <f t="shared" si="4"/>
        <v>2.5662959794696323E-3</v>
      </c>
      <c r="Q34" s="7">
        <v>129</v>
      </c>
      <c r="R34" s="12">
        <f t="shared" si="5"/>
        <v>0.11035072711719418</v>
      </c>
      <c r="S34" s="7">
        <v>110</v>
      </c>
      <c r="T34" s="12">
        <f t="shared" si="6"/>
        <v>9.4097519247219846E-2</v>
      </c>
    </row>
    <row r="35" spans="1:20" x14ac:dyDescent="0.2">
      <c r="A35" s="6" t="s">
        <v>51</v>
      </c>
      <c r="B35" s="7">
        <v>18357</v>
      </c>
      <c r="C35" s="7">
        <v>13523</v>
      </c>
      <c r="D35" s="12">
        <f t="shared" si="7"/>
        <v>0.73666721141798774</v>
      </c>
      <c r="E35" s="7">
        <v>13</v>
      </c>
      <c r="F35" s="12">
        <f t="shared" si="7"/>
        <v>7.0817671732853948E-4</v>
      </c>
      <c r="G35" s="7">
        <v>19</v>
      </c>
      <c r="H35" s="12">
        <f t="shared" si="0"/>
        <v>1.0350275099417117E-3</v>
      </c>
      <c r="I35" s="7">
        <v>6</v>
      </c>
      <c r="J35" s="12">
        <f t="shared" si="1"/>
        <v>3.2685079261317209E-4</v>
      </c>
      <c r="K35" s="7">
        <v>1229</v>
      </c>
      <c r="L35" s="12">
        <f t="shared" si="2"/>
        <v>6.6949937353598082E-2</v>
      </c>
      <c r="M35" s="7">
        <v>48</v>
      </c>
      <c r="N35" s="12">
        <f t="shared" si="3"/>
        <v>2.6148063409053767E-3</v>
      </c>
      <c r="O35" s="7">
        <v>75</v>
      </c>
      <c r="P35" s="12">
        <f t="shared" si="4"/>
        <v>4.0856349076646512E-3</v>
      </c>
      <c r="Q35" s="7">
        <v>1828</v>
      </c>
      <c r="R35" s="12">
        <f t="shared" si="5"/>
        <v>9.958054148281309E-2</v>
      </c>
      <c r="S35" s="7">
        <v>1616</v>
      </c>
      <c r="T35" s="12">
        <f t="shared" si="6"/>
        <v>8.8031813477147683E-2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defaultColWidth="9.42578125" defaultRowHeight="12.75" x14ac:dyDescent="0.2"/>
  <cols>
    <col min="1" max="1" width="26.85546875" customWidth="1"/>
    <col min="2" max="2" width="11.5703125" customWidth="1"/>
    <col min="3" max="3" width="15" customWidth="1"/>
    <col min="4" max="4" width="7.7109375" customWidth="1"/>
    <col min="5" max="5" width="15" customWidth="1"/>
    <col min="6" max="6" width="7.7109375" customWidth="1"/>
    <col min="7" max="7" width="15" customWidth="1"/>
    <col min="8" max="8" width="7.7109375" customWidth="1"/>
    <col min="9" max="9" width="15" customWidth="1"/>
    <col min="10" max="10" width="7.7109375" customWidth="1"/>
    <col min="11" max="11" width="15" customWidth="1"/>
    <col min="12" max="12" width="7.7109375" customWidth="1"/>
    <col min="13" max="13" width="15" customWidth="1"/>
    <col min="14" max="14" width="7.7109375" customWidth="1"/>
    <col min="15" max="15" width="15" customWidth="1"/>
    <col min="16" max="16" width="7.7109375" customWidth="1"/>
    <col min="17" max="17" width="15" customWidth="1"/>
    <col min="18" max="18" width="7.7109375" customWidth="1"/>
    <col min="19" max="19" width="15" customWidth="1"/>
    <col min="20" max="20" width="7.7109375" customWidth="1"/>
  </cols>
  <sheetData>
    <row r="1" spans="1:20" ht="15.75" x14ac:dyDescent="0.2">
      <c r="A1" s="1" t="s">
        <v>0</v>
      </c>
    </row>
    <row r="2" spans="1:20" x14ac:dyDescent="0.2">
      <c r="A2" s="2" t="s">
        <v>1</v>
      </c>
    </row>
    <row r="4" spans="1:20" x14ac:dyDescent="0.2">
      <c r="A4" s="3" t="s">
        <v>2</v>
      </c>
      <c r="B4" s="3" t="s">
        <v>3</v>
      </c>
    </row>
    <row r="5" spans="1:20" x14ac:dyDescent="0.2">
      <c r="A5" s="3" t="s">
        <v>4</v>
      </c>
      <c r="B5" s="3" t="s">
        <v>5</v>
      </c>
    </row>
    <row r="6" spans="1:20" x14ac:dyDescent="0.2">
      <c r="A6" s="3" t="s">
        <v>6</v>
      </c>
      <c r="B6" s="3">
        <v>2011</v>
      </c>
    </row>
    <row r="7" spans="1:20" x14ac:dyDescent="0.2">
      <c r="A7" s="3" t="s">
        <v>7</v>
      </c>
      <c r="B7" s="3" t="s">
        <v>25</v>
      </c>
    </row>
    <row r="9" spans="1:20" ht="39" customHeight="1" x14ac:dyDescent="0.2">
      <c r="A9" s="5" t="s">
        <v>18</v>
      </c>
      <c r="B9" s="4" t="s">
        <v>60</v>
      </c>
      <c r="C9" s="14" t="s">
        <v>9</v>
      </c>
      <c r="D9" s="14"/>
      <c r="E9" s="14" t="s">
        <v>10</v>
      </c>
      <c r="F9" s="14"/>
      <c r="G9" s="14" t="s">
        <v>11</v>
      </c>
      <c r="H9" s="14"/>
      <c r="I9" s="14" t="s">
        <v>12</v>
      </c>
      <c r="J9" s="14"/>
      <c r="K9" s="14" t="s">
        <v>13</v>
      </c>
      <c r="L9" s="14"/>
      <c r="M9" s="14" t="s">
        <v>14</v>
      </c>
      <c r="N9" s="14"/>
      <c r="O9" s="14" t="s">
        <v>15</v>
      </c>
      <c r="P9" s="14"/>
      <c r="Q9" s="14" t="s">
        <v>16</v>
      </c>
      <c r="R9" s="14"/>
      <c r="S9" s="14" t="s">
        <v>17</v>
      </c>
      <c r="T9" s="14"/>
    </row>
    <row r="10" spans="1:20" ht="15.75" customHeight="1" x14ac:dyDescent="0.2">
      <c r="A10" s="5"/>
      <c r="B10" s="4"/>
      <c r="C10" s="11" t="s">
        <v>52</v>
      </c>
      <c r="D10" s="11" t="s">
        <v>53</v>
      </c>
      <c r="E10" s="11" t="s">
        <v>52</v>
      </c>
      <c r="F10" s="11" t="s">
        <v>53</v>
      </c>
      <c r="G10" s="11" t="s">
        <v>52</v>
      </c>
      <c r="H10" s="11" t="s">
        <v>53</v>
      </c>
      <c r="I10" s="11" t="s">
        <v>52</v>
      </c>
      <c r="J10" s="11" t="s">
        <v>53</v>
      </c>
      <c r="K10" s="11" t="s">
        <v>52</v>
      </c>
      <c r="L10" s="11" t="s">
        <v>53</v>
      </c>
      <c r="M10" s="11" t="s">
        <v>52</v>
      </c>
      <c r="N10" s="11" t="s">
        <v>53</v>
      </c>
      <c r="O10" s="11" t="s">
        <v>52</v>
      </c>
      <c r="P10" s="11" t="s">
        <v>53</v>
      </c>
      <c r="Q10" s="11" t="s">
        <v>52</v>
      </c>
      <c r="R10" s="11" t="s">
        <v>53</v>
      </c>
      <c r="S10" s="11" t="s">
        <v>52</v>
      </c>
      <c r="T10" s="11" t="s">
        <v>53</v>
      </c>
    </row>
    <row r="11" spans="1:20" x14ac:dyDescent="0.2">
      <c r="A11" s="6" t="s">
        <v>27</v>
      </c>
      <c r="B11" s="7">
        <v>120</v>
      </c>
      <c r="C11" s="7">
        <v>13</v>
      </c>
      <c r="D11" s="12">
        <f>C11/$B11</f>
        <v>0.10833333333333334</v>
      </c>
      <c r="E11" s="7">
        <v>1</v>
      </c>
      <c r="F11" s="12">
        <f>E11/$B11</f>
        <v>8.3333333333333332E-3</v>
      </c>
      <c r="G11" s="7">
        <v>1</v>
      </c>
      <c r="H11" s="12">
        <f t="shared" ref="H11:H35" si="0">G11/$B11</f>
        <v>8.3333333333333332E-3</v>
      </c>
      <c r="I11" s="7">
        <v>0</v>
      </c>
      <c r="J11" s="12">
        <f t="shared" ref="J11:J35" si="1">I11/$B11</f>
        <v>0</v>
      </c>
      <c r="K11" s="7">
        <v>33</v>
      </c>
      <c r="L11" s="12">
        <f t="shared" ref="L11:L35" si="2">K11/$B11</f>
        <v>0.27500000000000002</v>
      </c>
      <c r="M11" s="7">
        <v>49</v>
      </c>
      <c r="N11" s="12">
        <f t="shared" ref="N11:N35" si="3">M11/$B11</f>
        <v>0.40833333333333333</v>
      </c>
      <c r="O11" s="7">
        <v>0</v>
      </c>
      <c r="P11" s="12">
        <f t="shared" ref="P11:P35" si="4">O11/$B11</f>
        <v>0</v>
      </c>
      <c r="Q11" s="7">
        <v>19</v>
      </c>
      <c r="R11" s="12">
        <f t="shared" ref="R11:R35" si="5">Q11/$B11</f>
        <v>0.15833333333333333</v>
      </c>
      <c r="S11" s="7">
        <v>4</v>
      </c>
      <c r="T11" s="12">
        <f t="shared" ref="T11:T35" si="6">S11/$B11</f>
        <v>3.3333333333333333E-2</v>
      </c>
    </row>
    <row r="12" spans="1:20" x14ac:dyDescent="0.2">
      <c r="A12" s="6" t="s">
        <v>28</v>
      </c>
      <c r="B12" s="7">
        <v>83</v>
      </c>
      <c r="C12" s="7">
        <v>4</v>
      </c>
      <c r="D12" s="12">
        <f t="shared" ref="D12:F35" si="7">C12/$B12</f>
        <v>4.8192771084337352E-2</v>
      </c>
      <c r="E12" s="7">
        <v>0</v>
      </c>
      <c r="F12" s="12">
        <f t="shared" si="7"/>
        <v>0</v>
      </c>
      <c r="G12" s="7">
        <v>0</v>
      </c>
      <c r="H12" s="12">
        <f t="shared" si="0"/>
        <v>0</v>
      </c>
      <c r="I12" s="7">
        <v>0</v>
      </c>
      <c r="J12" s="12">
        <f t="shared" si="1"/>
        <v>0</v>
      </c>
      <c r="K12" s="7">
        <v>45</v>
      </c>
      <c r="L12" s="12">
        <f t="shared" si="2"/>
        <v>0.54216867469879515</v>
      </c>
      <c r="M12" s="7">
        <v>24</v>
      </c>
      <c r="N12" s="12">
        <f t="shared" si="3"/>
        <v>0.28915662650602408</v>
      </c>
      <c r="O12" s="7">
        <v>0</v>
      </c>
      <c r="P12" s="12">
        <f t="shared" si="4"/>
        <v>0</v>
      </c>
      <c r="Q12" s="7">
        <v>4</v>
      </c>
      <c r="R12" s="12">
        <f t="shared" si="5"/>
        <v>4.8192771084337352E-2</v>
      </c>
      <c r="S12" s="7">
        <v>6</v>
      </c>
      <c r="T12" s="12">
        <f t="shared" si="6"/>
        <v>7.2289156626506021E-2</v>
      </c>
    </row>
    <row r="13" spans="1:20" x14ac:dyDescent="0.2">
      <c r="A13" s="6" t="s">
        <v>29</v>
      </c>
      <c r="B13" s="7">
        <v>137</v>
      </c>
      <c r="C13" s="7">
        <v>3</v>
      </c>
      <c r="D13" s="12">
        <f t="shared" si="7"/>
        <v>2.1897810218978103E-2</v>
      </c>
      <c r="E13" s="7">
        <v>0</v>
      </c>
      <c r="F13" s="12">
        <f t="shared" si="7"/>
        <v>0</v>
      </c>
      <c r="G13" s="7">
        <v>0</v>
      </c>
      <c r="H13" s="12">
        <f t="shared" si="0"/>
        <v>0</v>
      </c>
      <c r="I13" s="7">
        <v>0</v>
      </c>
      <c r="J13" s="12">
        <f t="shared" si="1"/>
        <v>0</v>
      </c>
      <c r="K13" s="7">
        <v>20</v>
      </c>
      <c r="L13" s="12">
        <f t="shared" si="2"/>
        <v>0.145985401459854</v>
      </c>
      <c r="M13" s="7">
        <v>110</v>
      </c>
      <c r="N13" s="12">
        <f t="shared" si="3"/>
        <v>0.8029197080291971</v>
      </c>
      <c r="O13" s="7">
        <v>0</v>
      </c>
      <c r="P13" s="12">
        <f t="shared" si="4"/>
        <v>0</v>
      </c>
      <c r="Q13" s="7">
        <v>3</v>
      </c>
      <c r="R13" s="12">
        <f t="shared" si="5"/>
        <v>2.1897810218978103E-2</v>
      </c>
      <c r="S13" s="7">
        <v>1</v>
      </c>
      <c r="T13" s="12">
        <f t="shared" si="6"/>
        <v>7.2992700729927005E-3</v>
      </c>
    </row>
    <row r="14" spans="1:20" x14ac:dyDescent="0.2">
      <c r="A14" s="6" t="s">
        <v>30</v>
      </c>
      <c r="B14" s="7">
        <v>238</v>
      </c>
      <c r="C14" s="7">
        <v>9</v>
      </c>
      <c r="D14" s="12">
        <f t="shared" si="7"/>
        <v>3.7815126050420166E-2</v>
      </c>
      <c r="E14" s="7">
        <v>0</v>
      </c>
      <c r="F14" s="12">
        <f t="shared" si="7"/>
        <v>0</v>
      </c>
      <c r="G14" s="7">
        <v>3</v>
      </c>
      <c r="H14" s="12">
        <f t="shared" si="0"/>
        <v>1.2605042016806723E-2</v>
      </c>
      <c r="I14" s="7">
        <v>0</v>
      </c>
      <c r="J14" s="12">
        <f t="shared" si="1"/>
        <v>0</v>
      </c>
      <c r="K14" s="7">
        <v>36</v>
      </c>
      <c r="L14" s="12">
        <f t="shared" si="2"/>
        <v>0.15126050420168066</v>
      </c>
      <c r="M14" s="7">
        <v>179</v>
      </c>
      <c r="N14" s="12">
        <f t="shared" si="3"/>
        <v>0.75210084033613445</v>
      </c>
      <c r="O14" s="7">
        <v>0</v>
      </c>
      <c r="P14" s="12">
        <f t="shared" si="4"/>
        <v>0</v>
      </c>
      <c r="Q14" s="7">
        <v>8</v>
      </c>
      <c r="R14" s="12">
        <f t="shared" si="5"/>
        <v>3.3613445378151259E-2</v>
      </c>
      <c r="S14" s="7">
        <v>3</v>
      </c>
      <c r="T14" s="12">
        <f t="shared" si="6"/>
        <v>1.2605042016806723E-2</v>
      </c>
    </row>
    <row r="15" spans="1:20" x14ac:dyDescent="0.2">
      <c r="A15" s="6" t="s">
        <v>31</v>
      </c>
      <c r="B15" s="7">
        <v>93</v>
      </c>
      <c r="C15" s="7">
        <v>7</v>
      </c>
      <c r="D15" s="12">
        <f t="shared" si="7"/>
        <v>7.5268817204301078E-2</v>
      </c>
      <c r="E15" s="7">
        <v>0</v>
      </c>
      <c r="F15" s="12">
        <f t="shared" si="7"/>
        <v>0</v>
      </c>
      <c r="G15" s="7">
        <v>0</v>
      </c>
      <c r="H15" s="12">
        <f t="shared" si="0"/>
        <v>0</v>
      </c>
      <c r="I15" s="7">
        <v>0</v>
      </c>
      <c r="J15" s="12">
        <f t="shared" si="1"/>
        <v>0</v>
      </c>
      <c r="K15" s="7">
        <v>67</v>
      </c>
      <c r="L15" s="12">
        <f t="shared" si="2"/>
        <v>0.72043010752688175</v>
      </c>
      <c r="M15" s="7">
        <v>12</v>
      </c>
      <c r="N15" s="12">
        <f t="shared" si="3"/>
        <v>0.12903225806451613</v>
      </c>
      <c r="O15" s="7">
        <v>1</v>
      </c>
      <c r="P15" s="12">
        <f t="shared" si="4"/>
        <v>1.0752688172043012E-2</v>
      </c>
      <c r="Q15" s="7">
        <v>5</v>
      </c>
      <c r="R15" s="12">
        <f t="shared" si="5"/>
        <v>5.3763440860215055E-2</v>
      </c>
      <c r="S15" s="7">
        <v>1</v>
      </c>
      <c r="T15" s="12">
        <f t="shared" si="6"/>
        <v>1.0752688172043012E-2</v>
      </c>
    </row>
    <row r="16" spans="1:20" x14ac:dyDescent="0.2">
      <c r="A16" s="6" t="s">
        <v>32</v>
      </c>
      <c r="B16" s="7">
        <v>35</v>
      </c>
      <c r="C16" s="7">
        <v>1</v>
      </c>
      <c r="D16" s="12">
        <f t="shared" si="7"/>
        <v>2.8571428571428571E-2</v>
      </c>
      <c r="E16" s="7">
        <v>0</v>
      </c>
      <c r="F16" s="12">
        <f t="shared" si="7"/>
        <v>0</v>
      </c>
      <c r="G16" s="7">
        <v>0</v>
      </c>
      <c r="H16" s="12">
        <f t="shared" si="0"/>
        <v>0</v>
      </c>
      <c r="I16" s="7">
        <v>0</v>
      </c>
      <c r="J16" s="12">
        <f t="shared" si="1"/>
        <v>0</v>
      </c>
      <c r="K16" s="7">
        <v>4</v>
      </c>
      <c r="L16" s="12">
        <f t="shared" si="2"/>
        <v>0.11428571428571428</v>
      </c>
      <c r="M16" s="7">
        <v>27</v>
      </c>
      <c r="N16" s="12">
        <f t="shared" si="3"/>
        <v>0.77142857142857146</v>
      </c>
      <c r="O16" s="7">
        <v>0</v>
      </c>
      <c r="P16" s="12">
        <f t="shared" si="4"/>
        <v>0</v>
      </c>
      <c r="Q16" s="7">
        <v>2</v>
      </c>
      <c r="R16" s="12">
        <f t="shared" si="5"/>
        <v>5.7142857142857141E-2</v>
      </c>
      <c r="S16" s="7">
        <v>1</v>
      </c>
      <c r="T16" s="12">
        <f t="shared" si="6"/>
        <v>2.8571428571428571E-2</v>
      </c>
    </row>
    <row r="17" spans="1:20" x14ac:dyDescent="0.2">
      <c r="A17" s="6" t="s">
        <v>33</v>
      </c>
      <c r="B17" s="7">
        <v>263</v>
      </c>
      <c r="C17" s="7">
        <v>3</v>
      </c>
      <c r="D17" s="12">
        <f t="shared" si="7"/>
        <v>1.1406844106463879E-2</v>
      </c>
      <c r="E17" s="7">
        <v>0</v>
      </c>
      <c r="F17" s="12">
        <f t="shared" si="7"/>
        <v>0</v>
      </c>
      <c r="G17" s="7">
        <v>0</v>
      </c>
      <c r="H17" s="12">
        <f t="shared" si="0"/>
        <v>0</v>
      </c>
      <c r="I17" s="7">
        <v>0</v>
      </c>
      <c r="J17" s="12">
        <f t="shared" si="1"/>
        <v>0</v>
      </c>
      <c r="K17" s="7">
        <v>24</v>
      </c>
      <c r="L17" s="12">
        <f t="shared" si="2"/>
        <v>9.125475285171103E-2</v>
      </c>
      <c r="M17" s="7">
        <v>235</v>
      </c>
      <c r="N17" s="12">
        <f t="shared" si="3"/>
        <v>0.89353612167300378</v>
      </c>
      <c r="O17" s="7">
        <v>0</v>
      </c>
      <c r="P17" s="12">
        <f t="shared" si="4"/>
        <v>0</v>
      </c>
      <c r="Q17" s="7">
        <v>1</v>
      </c>
      <c r="R17" s="12">
        <f t="shared" si="5"/>
        <v>3.8022813688212928E-3</v>
      </c>
      <c r="S17" s="7">
        <v>0</v>
      </c>
      <c r="T17" s="12">
        <f t="shared" si="6"/>
        <v>0</v>
      </c>
    </row>
    <row r="18" spans="1:20" x14ac:dyDescent="0.2">
      <c r="A18" s="6" t="s">
        <v>34</v>
      </c>
      <c r="B18" s="7">
        <v>116</v>
      </c>
      <c r="C18" s="7">
        <v>10</v>
      </c>
      <c r="D18" s="12">
        <f t="shared" si="7"/>
        <v>8.6206896551724144E-2</v>
      </c>
      <c r="E18" s="7">
        <v>0</v>
      </c>
      <c r="F18" s="12">
        <f t="shared" si="7"/>
        <v>0</v>
      </c>
      <c r="G18" s="7">
        <v>0</v>
      </c>
      <c r="H18" s="12">
        <f t="shared" si="0"/>
        <v>0</v>
      </c>
      <c r="I18" s="7">
        <v>0</v>
      </c>
      <c r="J18" s="12">
        <f t="shared" si="1"/>
        <v>0</v>
      </c>
      <c r="K18" s="7">
        <v>2</v>
      </c>
      <c r="L18" s="12">
        <f t="shared" si="2"/>
        <v>1.7241379310344827E-2</v>
      </c>
      <c r="M18" s="7">
        <v>100</v>
      </c>
      <c r="N18" s="12">
        <f t="shared" si="3"/>
        <v>0.86206896551724133</v>
      </c>
      <c r="O18" s="7">
        <v>0</v>
      </c>
      <c r="P18" s="12">
        <f t="shared" si="4"/>
        <v>0</v>
      </c>
      <c r="Q18" s="7">
        <v>2</v>
      </c>
      <c r="R18" s="12">
        <f t="shared" si="5"/>
        <v>1.7241379310344827E-2</v>
      </c>
      <c r="S18" s="7">
        <v>2</v>
      </c>
      <c r="T18" s="12">
        <f t="shared" si="6"/>
        <v>1.7241379310344827E-2</v>
      </c>
    </row>
    <row r="19" spans="1:20" x14ac:dyDescent="0.2">
      <c r="A19" s="6" t="s">
        <v>35</v>
      </c>
      <c r="B19" s="7">
        <v>379</v>
      </c>
      <c r="C19" s="7">
        <v>22</v>
      </c>
      <c r="D19" s="12">
        <f t="shared" si="7"/>
        <v>5.8047493403693931E-2</v>
      </c>
      <c r="E19" s="7">
        <v>2</v>
      </c>
      <c r="F19" s="12">
        <f t="shared" si="7"/>
        <v>5.2770448548812663E-3</v>
      </c>
      <c r="G19" s="7">
        <v>0</v>
      </c>
      <c r="H19" s="12">
        <f t="shared" si="0"/>
        <v>0</v>
      </c>
      <c r="I19" s="7">
        <v>0</v>
      </c>
      <c r="J19" s="12">
        <f t="shared" si="1"/>
        <v>0</v>
      </c>
      <c r="K19" s="7">
        <v>232</v>
      </c>
      <c r="L19" s="12">
        <f t="shared" si="2"/>
        <v>0.61213720316622688</v>
      </c>
      <c r="M19" s="7">
        <v>114</v>
      </c>
      <c r="N19" s="12">
        <f t="shared" si="3"/>
        <v>0.30079155672823221</v>
      </c>
      <c r="O19" s="7">
        <v>0</v>
      </c>
      <c r="P19" s="12">
        <f t="shared" si="4"/>
        <v>0</v>
      </c>
      <c r="Q19" s="7">
        <v>2</v>
      </c>
      <c r="R19" s="12">
        <f t="shared" si="5"/>
        <v>5.2770448548812663E-3</v>
      </c>
      <c r="S19" s="7">
        <v>7</v>
      </c>
      <c r="T19" s="12">
        <f t="shared" si="6"/>
        <v>1.8469656992084433E-2</v>
      </c>
    </row>
    <row r="20" spans="1:20" x14ac:dyDescent="0.2">
      <c r="A20" s="6" t="s">
        <v>36</v>
      </c>
      <c r="B20" s="7">
        <v>123</v>
      </c>
      <c r="C20" s="7">
        <v>9</v>
      </c>
      <c r="D20" s="12">
        <f t="shared" si="7"/>
        <v>7.3170731707317069E-2</v>
      </c>
      <c r="E20" s="7">
        <v>0</v>
      </c>
      <c r="F20" s="12">
        <f t="shared" si="7"/>
        <v>0</v>
      </c>
      <c r="G20" s="7">
        <v>2</v>
      </c>
      <c r="H20" s="12">
        <f t="shared" si="0"/>
        <v>1.6260162601626018E-2</v>
      </c>
      <c r="I20" s="7">
        <v>0</v>
      </c>
      <c r="J20" s="12">
        <f t="shared" si="1"/>
        <v>0</v>
      </c>
      <c r="K20" s="7">
        <v>52</v>
      </c>
      <c r="L20" s="12">
        <f t="shared" si="2"/>
        <v>0.42276422764227645</v>
      </c>
      <c r="M20" s="7">
        <v>52</v>
      </c>
      <c r="N20" s="12">
        <f t="shared" si="3"/>
        <v>0.42276422764227645</v>
      </c>
      <c r="O20" s="7">
        <v>0</v>
      </c>
      <c r="P20" s="12">
        <f t="shared" si="4"/>
        <v>0</v>
      </c>
      <c r="Q20" s="7">
        <v>2</v>
      </c>
      <c r="R20" s="12">
        <f t="shared" si="5"/>
        <v>1.6260162601626018E-2</v>
      </c>
      <c r="S20" s="7">
        <v>6</v>
      </c>
      <c r="T20" s="12">
        <f t="shared" si="6"/>
        <v>4.878048780487805E-2</v>
      </c>
    </row>
    <row r="21" spans="1:20" x14ac:dyDescent="0.2">
      <c r="A21" s="6" t="s">
        <v>37</v>
      </c>
      <c r="B21" s="7">
        <v>124</v>
      </c>
      <c r="C21" s="7">
        <v>14</v>
      </c>
      <c r="D21" s="12">
        <f t="shared" si="7"/>
        <v>0.11290322580645161</v>
      </c>
      <c r="E21" s="7">
        <v>1</v>
      </c>
      <c r="F21" s="12">
        <f t="shared" si="7"/>
        <v>8.0645161290322578E-3</v>
      </c>
      <c r="G21" s="7">
        <v>3</v>
      </c>
      <c r="H21" s="12">
        <f t="shared" si="0"/>
        <v>2.4193548387096774E-2</v>
      </c>
      <c r="I21" s="7">
        <v>0</v>
      </c>
      <c r="J21" s="12">
        <f t="shared" si="1"/>
        <v>0</v>
      </c>
      <c r="K21" s="7">
        <v>34</v>
      </c>
      <c r="L21" s="12">
        <f t="shared" si="2"/>
        <v>0.27419354838709675</v>
      </c>
      <c r="M21" s="7">
        <v>63</v>
      </c>
      <c r="N21" s="12">
        <f t="shared" si="3"/>
        <v>0.50806451612903225</v>
      </c>
      <c r="O21" s="7">
        <v>2</v>
      </c>
      <c r="P21" s="12">
        <f t="shared" si="4"/>
        <v>1.6129032258064516E-2</v>
      </c>
      <c r="Q21" s="7">
        <v>3</v>
      </c>
      <c r="R21" s="12">
        <f t="shared" si="5"/>
        <v>2.4193548387096774E-2</v>
      </c>
      <c r="S21" s="7">
        <v>4</v>
      </c>
      <c r="T21" s="12">
        <f t="shared" si="6"/>
        <v>3.2258064516129031E-2</v>
      </c>
    </row>
    <row r="22" spans="1:20" x14ac:dyDescent="0.2">
      <c r="A22" s="6" t="s">
        <v>38</v>
      </c>
      <c r="B22" s="7">
        <v>121</v>
      </c>
      <c r="C22" s="7">
        <v>16</v>
      </c>
      <c r="D22" s="12">
        <f t="shared" si="7"/>
        <v>0.13223140495867769</v>
      </c>
      <c r="E22" s="7">
        <v>1</v>
      </c>
      <c r="F22" s="12">
        <f t="shared" si="7"/>
        <v>8.2644628099173556E-3</v>
      </c>
      <c r="G22" s="7">
        <v>0</v>
      </c>
      <c r="H22" s="12">
        <f t="shared" si="0"/>
        <v>0</v>
      </c>
      <c r="I22" s="7">
        <v>0</v>
      </c>
      <c r="J22" s="12">
        <f t="shared" si="1"/>
        <v>0</v>
      </c>
      <c r="K22" s="7">
        <v>17</v>
      </c>
      <c r="L22" s="12">
        <f t="shared" si="2"/>
        <v>0.14049586776859505</v>
      </c>
      <c r="M22" s="7">
        <v>77</v>
      </c>
      <c r="N22" s="12">
        <f t="shared" si="3"/>
        <v>0.63636363636363635</v>
      </c>
      <c r="O22" s="7">
        <v>0</v>
      </c>
      <c r="P22" s="12">
        <f t="shared" si="4"/>
        <v>0</v>
      </c>
      <c r="Q22" s="7">
        <v>2</v>
      </c>
      <c r="R22" s="12">
        <f t="shared" si="5"/>
        <v>1.6528925619834711E-2</v>
      </c>
      <c r="S22" s="7">
        <v>8</v>
      </c>
      <c r="T22" s="12">
        <f t="shared" si="6"/>
        <v>6.6115702479338845E-2</v>
      </c>
    </row>
    <row r="23" spans="1:20" x14ac:dyDescent="0.2">
      <c r="A23" s="6" t="s">
        <v>39</v>
      </c>
      <c r="B23" s="7">
        <v>110</v>
      </c>
      <c r="C23" s="7">
        <v>6</v>
      </c>
      <c r="D23" s="12">
        <f t="shared" si="7"/>
        <v>5.4545454545454543E-2</v>
      </c>
      <c r="E23" s="7">
        <v>0</v>
      </c>
      <c r="F23" s="12">
        <f t="shared" si="7"/>
        <v>0</v>
      </c>
      <c r="G23" s="7">
        <v>0</v>
      </c>
      <c r="H23" s="12">
        <f t="shared" si="0"/>
        <v>0</v>
      </c>
      <c r="I23" s="7">
        <v>0</v>
      </c>
      <c r="J23" s="12">
        <f t="shared" si="1"/>
        <v>0</v>
      </c>
      <c r="K23" s="7">
        <v>21</v>
      </c>
      <c r="L23" s="12">
        <f t="shared" si="2"/>
        <v>0.19090909090909092</v>
      </c>
      <c r="M23" s="7">
        <v>69</v>
      </c>
      <c r="N23" s="12">
        <f t="shared" si="3"/>
        <v>0.62727272727272732</v>
      </c>
      <c r="O23" s="7">
        <v>0</v>
      </c>
      <c r="P23" s="12">
        <f t="shared" si="4"/>
        <v>0</v>
      </c>
      <c r="Q23" s="7">
        <v>11</v>
      </c>
      <c r="R23" s="12">
        <f t="shared" si="5"/>
        <v>0.1</v>
      </c>
      <c r="S23" s="7">
        <v>3</v>
      </c>
      <c r="T23" s="12">
        <f t="shared" si="6"/>
        <v>2.7272727272727271E-2</v>
      </c>
    </row>
    <row r="24" spans="1:20" x14ac:dyDescent="0.2">
      <c r="A24" s="6" t="s">
        <v>40</v>
      </c>
      <c r="B24" s="7">
        <v>269</v>
      </c>
      <c r="C24" s="7">
        <v>5</v>
      </c>
      <c r="D24" s="12">
        <f t="shared" si="7"/>
        <v>1.858736059479554E-2</v>
      </c>
      <c r="E24" s="7">
        <v>0</v>
      </c>
      <c r="F24" s="12">
        <f t="shared" si="7"/>
        <v>0</v>
      </c>
      <c r="G24" s="7">
        <v>2</v>
      </c>
      <c r="H24" s="12">
        <f t="shared" si="0"/>
        <v>7.4349442379182153E-3</v>
      </c>
      <c r="I24" s="7">
        <v>0</v>
      </c>
      <c r="J24" s="12">
        <f t="shared" si="1"/>
        <v>0</v>
      </c>
      <c r="K24" s="7">
        <v>27</v>
      </c>
      <c r="L24" s="12">
        <f t="shared" si="2"/>
        <v>0.10037174721189591</v>
      </c>
      <c r="M24" s="7">
        <v>223</v>
      </c>
      <c r="N24" s="12">
        <f t="shared" si="3"/>
        <v>0.82899628252788105</v>
      </c>
      <c r="O24" s="7">
        <v>0</v>
      </c>
      <c r="P24" s="12">
        <f t="shared" si="4"/>
        <v>0</v>
      </c>
      <c r="Q24" s="7">
        <v>2</v>
      </c>
      <c r="R24" s="12">
        <f t="shared" si="5"/>
        <v>7.4349442379182153E-3</v>
      </c>
      <c r="S24" s="7">
        <v>10</v>
      </c>
      <c r="T24" s="12">
        <f t="shared" si="6"/>
        <v>3.717472118959108E-2</v>
      </c>
    </row>
    <row r="25" spans="1:20" x14ac:dyDescent="0.2">
      <c r="A25" s="6" t="s">
        <v>41</v>
      </c>
      <c r="B25" s="7">
        <v>39</v>
      </c>
      <c r="C25" s="7">
        <v>5</v>
      </c>
      <c r="D25" s="12">
        <f t="shared" si="7"/>
        <v>0.12820512820512819</v>
      </c>
      <c r="E25" s="7">
        <v>0</v>
      </c>
      <c r="F25" s="12">
        <f t="shared" si="7"/>
        <v>0</v>
      </c>
      <c r="G25" s="7">
        <v>0</v>
      </c>
      <c r="H25" s="12">
        <f t="shared" si="0"/>
        <v>0</v>
      </c>
      <c r="I25" s="7">
        <v>1</v>
      </c>
      <c r="J25" s="12">
        <f t="shared" si="1"/>
        <v>2.564102564102564E-2</v>
      </c>
      <c r="K25" s="7">
        <v>13</v>
      </c>
      <c r="L25" s="12">
        <f t="shared" si="2"/>
        <v>0.33333333333333331</v>
      </c>
      <c r="M25" s="7">
        <v>18</v>
      </c>
      <c r="N25" s="12">
        <f t="shared" si="3"/>
        <v>0.46153846153846156</v>
      </c>
      <c r="O25" s="7">
        <v>0</v>
      </c>
      <c r="P25" s="12">
        <f t="shared" si="4"/>
        <v>0</v>
      </c>
      <c r="Q25" s="7">
        <v>1</v>
      </c>
      <c r="R25" s="12">
        <f t="shared" si="5"/>
        <v>2.564102564102564E-2</v>
      </c>
      <c r="S25" s="7">
        <v>1</v>
      </c>
      <c r="T25" s="12">
        <f t="shared" si="6"/>
        <v>2.564102564102564E-2</v>
      </c>
    </row>
    <row r="26" spans="1:20" x14ac:dyDescent="0.2">
      <c r="A26" s="6" t="s">
        <v>42</v>
      </c>
      <c r="B26" s="7">
        <v>56</v>
      </c>
      <c r="C26" s="7">
        <v>2</v>
      </c>
      <c r="D26" s="12">
        <f t="shared" si="7"/>
        <v>3.5714285714285712E-2</v>
      </c>
      <c r="E26" s="7">
        <v>0</v>
      </c>
      <c r="F26" s="12">
        <f t="shared" si="7"/>
        <v>0</v>
      </c>
      <c r="G26" s="7">
        <v>0</v>
      </c>
      <c r="H26" s="12">
        <f t="shared" si="0"/>
        <v>0</v>
      </c>
      <c r="I26" s="7">
        <v>0</v>
      </c>
      <c r="J26" s="12">
        <f t="shared" si="1"/>
        <v>0</v>
      </c>
      <c r="K26" s="7">
        <v>41</v>
      </c>
      <c r="L26" s="12">
        <f t="shared" si="2"/>
        <v>0.7321428571428571</v>
      </c>
      <c r="M26" s="7">
        <v>7</v>
      </c>
      <c r="N26" s="12">
        <f t="shared" si="3"/>
        <v>0.125</v>
      </c>
      <c r="O26" s="7">
        <v>0</v>
      </c>
      <c r="P26" s="12">
        <f t="shared" si="4"/>
        <v>0</v>
      </c>
      <c r="Q26" s="7">
        <v>1</v>
      </c>
      <c r="R26" s="12">
        <f t="shared" si="5"/>
        <v>1.7857142857142856E-2</v>
      </c>
      <c r="S26" s="7">
        <v>5</v>
      </c>
      <c r="T26" s="12">
        <f t="shared" si="6"/>
        <v>8.9285714285714288E-2</v>
      </c>
    </row>
    <row r="27" spans="1:20" x14ac:dyDescent="0.2">
      <c r="A27" s="6" t="s">
        <v>43</v>
      </c>
      <c r="B27" s="7">
        <v>464</v>
      </c>
      <c r="C27" s="7">
        <v>44</v>
      </c>
      <c r="D27" s="12">
        <f t="shared" si="7"/>
        <v>9.4827586206896547E-2</v>
      </c>
      <c r="E27" s="7">
        <v>0</v>
      </c>
      <c r="F27" s="12">
        <f t="shared" si="7"/>
        <v>0</v>
      </c>
      <c r="G27" s="7">
        <v>3</v>
      </c>
      <c r="H27" s="12">
        <f t="shared" si="0"/>
        <v>6.4655172413793103E-3</v>
      </c>
      <c r="I27" s="7">
        <v>0</v>
      </c>
      <c r="J27" s="12">
        <f t="shared" si="1"/>
        <v>0</v>
      </c>
      <c r="K27" s="7">
        <v>86</v>
      </c>
      <c r="L27" s="12">
        <f t="shared" si="2"/>
        <v>0.18534482758620691</v>
      </c>
      <c r="M27" s="7">
        <v>319</v>
      </c>
      <c r="N27" s="12">
        <f t="shared" si="3"/>
        <v>0.6875</v>
      </c>
      <c r="O27" s="7">
        <v>0</v>
      </c>
      <c r="P27" s="12">
        <f t="shared" si="4"/>
        <v>0</v>
      </c>
      <c r="Q27" s="7">
        <v>2</v>
      </c>
      <c r="R27" s="12">
        <f t="shared" si="5"/>
        <v>4.3103448275862068E-3</v>
      </c>
      <c r="S27" s="7">
        <v>10</v>
      </c>
      <c r="T27" s="12">
        <f t="shared" si="6"/>
        <v>2.1551724137931036E-2</v>
      </c>
    </row>
    <row r="28" spans="1:20" x14ac:dyDescent="0.2">
      <c r="A28" s="6" t="s">
        <v>44</v>
      </c>
      <c r="B28" s="7">
        <v>640</v>
      </c>
      <c r="C28" s="7">
        <v>42</v>
      </c>
      <c r="D28" s="12">
        <f t="shared" si="7"/>
        <v>6.5625000000000003E-2</v>
      </c>
      <c r="E28" s="7">
        <v>0</v>
      </c>
      <c r="F28" s="12">
        <f t="shared" si="7"/>
        <v>0</v>
      </c>
      <c r="G28" s="7">
        <v>1</v>
      </c>
      <c r="H28" s="12">
        <f t="shared" si="0"/>
        <v>1.5625000000000001E-3</v>
      </c>
      <c r="I28" s="7">
        <v>0</v>
      </c>
      <c r="J28" s="12">
        <f t="shared" si="1"/>
        <v>0</v>
      </c>
      <c r="K28" s="7">
        <v>296</v>
      </c>
      <c r="L28" s="12">
        <f t="shared" si="2"/>
        <v>0.46250000000000002</v>
      </c>
      <c r="M28" s="7">
        <v>270</v>
      </c>
      <c r="N28" s="12">
        <f t="shared" si="3"/>
        <v>0.421875</v>
      </c>
      <c r="O28" s="7">
        <v>1</v>
      </c>
      <c r="P28" s="12">
        <f t="shared" si="4"/>
        <v>1.5625000000000001E-3</v>
      </c>
      <c r="Q28" s="7">
        <v>15</v>
      </c>
      <c r="R28" s="12">
        <f t="shared" si="5"/>
        <v>2.34375E-2</v>
      </c>
      <c r="S28" s="7">
        <v>15</v>
      </c>
      <c r="T28" s="12">
        <f t="shared" si="6"/>
        <v>2.34375E-2</v>
      </c>
    </row>
    <row r="29" spans="1:20" x14ac:dyDescent="0.2">
      <c r="A29" s="6" t="s">
        <v>45</v>
      </c>
      <c r="B29" s="7">
        <v>514</v>
      </c>
      <c r="C29" s="7">
        <v>20</v>
      </c>
      <c r="D29" s="12">
        <f t="shared" si="7"/>
        <v>3.8910505836575876E-2</v>
      </c>
      <c r="E29" s="7">
        <v>0</v>
      </c>
      <c r="F29" s="12">
        <f t="shared" si="7"/>
        <v>0</v>
      </c>
      <c r="G29" s="7">
        <v>0</v>
      </c>
      <c r="H29" s="12">
        <f t="shared" si="0"/>
        <v>0</v>
      </c>
      <c r="I29" s="7">
        <v>0</v>
      </c>
      <c r="J29" s="12">
        <f t="shared" si="1"/>
        <v>0</v>
      </c>
      <c r="K29" s="7">
        <v>76</v>
      </c>
      <c r="L29" s="12">
        <f t="shared" si="2"/>
        <v>0.14785992217898833</v>
      </c>
      <c r="M29" s="7">
        <v>402</v>
      </c>
      <c r="N29" s="12">
        <f t="shared" si="3"/>
        <v>0.78210116731517509</v>
      </c>
      <c r="O29" s="7">
        <v>0</v>
      </c>
      <c r="P29" s="12">
        <f t="shared" si="4"/>
        <v>0</v>
      </c>
      <c r="Q29" s="7">
        <v>4</v>
      </c>
      <c r="R29" s="12">
        <f t="shared" si="5"/>
        <v>7.7821011673151752E-3</v>
      </c>
      <c r="S29" s="7">
        <v>12</v>
      </c>
      <c r="T29" s="12">
        <f t="shared" si="6"/>
        <v>2.3346303501945526E-2</v>
      </c>
    </row>
    <row r="30" spans="1:20" x14ac:dyDescent="0.2">
      <c r="A30" s="6" t="s">
        <v>46</v>
      </c>
      <c r="B30" s="7">
        <v>126</v>
      </c>
      <c r="C30" s="7">
        <v>2</v>
      </c>
      <c r="D30" s="12">
        <f t="shared" si="7"/>
        <v>1.5873015873015872E-2</v>
      </c>
      <c r="E30" s="7">
        <v>0</v>
      </c>
      <c r="F30" s="12">
        <f t="shared" si="7"/>
        <v>0</v>
      </c>
      <c r="G30" s="7">
        <v>0</v>
      </c>
      <c r="H30" s="12">
        <f t="shared" si="0"/>
        <v>0</v>
      </c>
      <c r="I30" s="7">
        <v>1</v>
      </c>
      <c r="J30" s="12">
        <f t="shared" si="1"/>
        <v>7.9365079365079361E-3</v>
      </c>
      <c r="K30" s="7">
        <v>25</v>
      </c>
      <c r="L30" s="12">
        <f t="shared" si="2"/>
        <v>0.1984126984126984</v>
      </c>
      <c r="M30" s="7">
        <v>86</v>
      </c>
      <c r="N30" s="12">
        <f t="shared" si="3"/>
        <v>0.68253968253968256</v>
      </c>
      <c r="O30" s="7">
        <v>0</v>
      </c>
      <c r="P30" s="12">
        <f t="shared" si="4"/>
        <v>0</v>
      </c>
      <c r="Q30" s="7">
        <v>3</v>
      </c>
      <c r="R30" s="12">
        <f t="shared" si="5"/>
        <v>2.3809523809523808E-2</v>
      </c>
      <c r="S30" s="7">
        <v>9</v>
      </c>
      <c r="T30" s="12">
        <f t="shared" si="6"/>
        <v>7.1428571428571425E-2</v>
      </c>
    </row>
    <row r="31" spans="1:20" x14ac:dyDescent="0.2">
      <c r="A31" s="6" t="s">
        <v>47</v>
      </c>
      <c r="B31" s="7">
        <v>87</v>
      </c>
      <c r="C31" s="7">
        <v>5</v>
      </c>
      <c r="D31" s="12">
        <f t="shared" si="7"/>
        <v>5.7471264367816091E-2</v>
      </c>
      <c r="E31" s="7">
        <v>1</v>
      </c>
      <c r="F31" s="12">
        <f t="shared" si="7"/>
        <v>1.1494252873563218E-2</v>
      </c>
      <c r="G31" s="7">
        <v>2</v>
      </c>
      <c r="H31" s="12">
        <f t="shared" si="0"/>
        <v>2.2988505747126436E-2</v>
      </c>
      <c r="I31" s="7">
        <v>0</v>
      </c>
      <c r="J31" s="12">
        <f t="shared" si="1"/>
        <v>0</v>
      </c>
      <c r="K31" s="7">
        <v>35</v>
      </c>
      <c r="L31" s="12">
        <f t="shared" si="2"/>
        <v>0.40229885057471265</v>
      </c>
      <c r="M31" s="7">
        <v>35</v>
      </c>
      <c r="N31" s="12">
        <f t="shared" si="3"/>
        <v>0.40229885057471265</v>
      </c>
      <c r="O31" s="7">
        <v>0</v>
      </c>
      <c r="P31" s="12">
        <f t="shared" si="4"/>
        <v>0</v>
      </c>
      <c r="Q31" s="7">
        <v>3</v>
      </c>
      <c r="R31" s="12">
        <f t="shared" si="5"/>
        <v>3.4482758620689655E-2</v>
      </c>
      <c r="S31" s="7">
        <v>6</v>
      </c>
      <c r="T31" s="12">
        <f t="shared" si="6"/>
        <v>6.8965517241379309E-2</v>
      </c>
    </row>
    <row r="32" spans="1:20" x14ac:dyDescent="0.2">
      <c r="A32" s="6" t="s">
        <v>48</v>
      </c>
      <c r="B32" s="7">
        <v>31</v>
      </c>
      <c r="C32" s="7">
        <v>6</v>
      </c>
      <c r="D32" s="12">
        <f t="shared" si="7"/>
        <v>0.19354838709677419</v>
      </c>
      <c r="E32" s="7">
        <v>1</v>
      </c>
      <c r="F32" s="12">
        <f t="shared" si="7"/>
        <v>3.2258064516129031E-2</v>
      </c>
      <c r="G32" s="7">
        <v>0</v>
      </c>
      <c r="H32" s="12">
        <f t="shared" si="0"/>
        <v>0</v>
      </c>
      <c r="I32" s="7">
        <v>0</v>
      </c>
      <c r="J32" s="12">
        <f t="shared" si="1"/>
        <v>0</v>
      </c>
      <c r="K32" s="7">
        <v>13</v>
      </c>
      <c r="L32" s="12">
        <f t="shared" si="2"/>
        <v>0.41935483870967744</v>
      </c>
      <c r="M32" s="7">
        <v>6</v>
      </c>
      <c r="N32" s="12">
        <f t="shared" si="3"/>
        <v>0.19354838709677419</v>
      </c>
      <c r="O32" s="7">
        <v>0</v>
      </c>
      <c r="P32" s="12">
        <f t="shared" si="4"/>
        <v>0</v>
      </c>
      <c r="Q32" s="7">
        <v>0</v>
      </c>
      <c r="R32" s="12">
        <f t="shared" si="5"/>
        <v>0</v>
      </c>
      <c r="S32" s="7">
        <v>5</v>
      </c>
      <c r="T32" s="12">
        <f t="shared" si="6"/>
        <v>0.16129032258064516</v>
      </c>
    </row>
    <row r="33" spans="1:20" x14ac:dyDescent="0.2">
      <c r="A33" s="6" t="s">
        <v>49</v>
      </c>
      <c r="B33" s="7">
        <v>189</v>
      </c>
      <c r="C33" s="7">
        <v>5</v>
      </c>
      <c r="D33" s="12">
        <f t="shared" si="7"/>
        <v>2.6455026455026454E-2</v>
      </c>
      <c r="E33" s="7">
        <v>0</v>
      </c>
      <c r="F33" s="12">
        <f t="shared" si="7"/>
        <v>0</v>
      </c>
      <c r="G33" s="7">
        <v>4</v>
      </c>
      <c r="H33" s="12">
        <f t="shared" si="0"/>
        <v>2.1164021164021163E-2</v>
      </c>
      <c r="I33" s="7">
        <v>0</v>
      </c>
      <c r="J33" s="12">
        <f t="shared" si="1"/>
        <v>0</v>
      </c>
      <c r="K33" s="7">
        <v>30</v>
      </c>
      <c r="L33" s="12">
        <f t="shared" si="2"/>
        <v>0.15873015873015872</v>
      </c>
      <c r="M33" s="7">
        <v>142</v>
      </c>
      <c r="N33" s="12">
        <f t="shared" si="3"/>
        <v>0.75132275132275128</v>
      </c>
      <c r="O33" s="7">
        <v>0</v>
      </c>
      <c r="P33" s="12">
        <f t="shared" si="4"/>
        <v>0</v>
      </c>
      <c r="Q33" s="7">
        <v>5</v>
      </c>
      <c r="R33" s="12">
        <f t="shared" si="5"/>
        <v>2.6455026455026454E-2</v>
      </c>
      <c r="S33" s="7">
        <v>3</v>
      </c>
      <c r="T33" s="12">
        <f t="shared" si="6"/>
        <v>1.5873015873015872E-2</v>
      </c>
    </row>
    <row r="34" spans="1:20" x14ac:dyDescent="0.2">
      <c r="A34" s="6" t="s">
        <v>50</v>
      </c>
      <c r="B34" s="7">
        <v>421</v>
      </c>
      <c r="C34" s="7">
        <v>33</v>
      </c>
      <c r="D34" s="12">
        <f t="shared" si="7"/>
        <v>7.8384798099762468E-2</v>
      </c>
      <c r="E34" s="7">
        <v>0</v>
      </c>
      <c r="F34" s="12">
        <f t="shared" si="7"/>
        <v>0</v>
      </c>
      <c r="G34" s="7">
        <v>2</v>
      </c>
      <c r="H34" s="12">
        <f t="shared" si="0"/>
        <v>4.7505938242280287E-3</v>
      </c>
      <c r="I34" s="7">
        <v>0</v>
      </c>
      <c r="J34" s="12">
        <f t="shared" si="1"/>
        <v>0</v>
      </c>
      <c r="K34" s="7">
        <v>125</v>
      </c>
      <c r="L34" s="12">
        <f t="shared" si="2"/>
        <v>0.29691211401425177</v>
      </c>
      <c r="M34" s="7">
        <v>238</v>
      </c>
      <c r="N34" s="12">
        <f t="shared" si="3"/>
        <v>0.56532066508313539</v>
      </c>
      <c r="O34" s="7">
        <v>1</v>
      </c>
      <c r="P34" s="12">
        <f t="shared" si="4"/>
        <v>2.3752969121140144E-3</v>
      </c>
      <c r="Q34" s="7">
        <v>13</v>
      </c>
      <c r="R34" s="12">
        <f t="shared" si="5"/>
        <v>3.0878859857482184E-2</v>
      </c>
      <c r="S34" s="7">
        <v>9</v>
      </c>
      <c r="T34" s="12">
        <f t="shared" si="6"/>
        <v>2.1377672209026127E-2</v>
      </c>
    </row>
    <row r="35" spans="1:20" x14ac:dyDescent="0.2">
      <c r="A35" s="6" t="s">
        <v>51</v>
      </c>
      <c r="B35" s="7">
        <v>4778</v>
      </c>
      <c r="C35" s="7">
        <v>286</v>
      </c>
      <c r="D35" s="12">
        <f t="shared" si="7"/>
        <v>5.9857681038091248E-2</v>
      </c>
      <c r="E35" s="7">
        <v>7</v>
      </c>
      <c r="F35" s="12">
        <f t="shared" si="7"/>
        <v>1.4650481372959396E-3</v>
      </c>
      <c r="G35" s="7">
        <v>23</v>
      </c>
      <c r="H35" s="12">
        <f t="shared" si="0"/>
        <v>4.8137295939723731E-3</v>
      </c>
      <c r="I35" s="7">
        <v>2</v>
      </c>
      <c r="J35" s="12">
        <f t="shared" si="1"/>
        <v>4.1858518208455421E-4</v>
      </c>
      <c r="K35" s="7">
        <v>1354</v>
      </c>
      <c r="L35" s="12">
        <f t="shared" si="2"/>
        <v>0.28338216827124318</v>
      </c>
      <c r="M35" s="7">
        <v>2857</v>
      </c>
      <c r="N35" s="12">
        <f t="shared" si="3"/>
        <v>0.5979489326077857</v>
      </c>
      <c r="O35" s="7">
        <v>5</v>
      </c>
      <c r="P35" s="12">
        <f t="shared" si="4"/>
        <v>1.0464629552113854E-3</v>
      </c>
      <c r="Q35" s="7">
        <v>113</v>
      </c>
      <c r="R35" s="12">
        <f t="shared" si="5"/>
        <v>2.3650062787777312E-2</v>
      </c>
      <c r="S35" s="7">
        <v>131</v>
      </c>
      <c r="T35" s="12">
        <f t="shared" si="6"/>
        <v>2.7417329426538302E-2</v>
      </c>
    </row>
    <row r="37" spans="1:20" x14ac:dyDescent="0.2">
      <c r="A37" s="8" t="s">
        <v>19</v>
      </c>
    </row>
  </sheetData>
  <mergeCells count="9">
    <mergeCell ref="S9:T9"/>
    <mergeCell ref="K9:L9"/>
    <mergeCell ref="M9:N9"/>
    <mergeCell ref="O9:P9"/>
    <mergeCell ref="Q9:R9"/>
    <mergeCell ref="C9:D9"/>
    <mergeCell ref="E9:F9"/>
    <mergeCell ref="G9:H9"/>
    <mergeCell ref="I9:J9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1522a0d-8b67-48f3-9f04-651e495f9c50">
  <element uid="e11463c7-63fc-44e1-a920-6aa917cf3177" value=""/>
  <element uid="2cf4db53-e26b-4354-8259-c7e8430ebed9" value=""/>
</sisl>
</file>

<file path=customXml/itemProps1.xml><?xml version="1.0" encoding="utf-8"?>
<ds:datastoreItem xmlns:ds="http://schemas.openxmlformats.org/officeDocument/2006/customXml" ds:itemID="{CDF05E75-9F0D-49EA-853C-EB02AEC26C6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ethnic groups</vt:lpstr>
      <vt:lpstr>White British</vt:lpstr>
      <vt:lpstr>Irish, Gypsy, Irish Traveller</vt:lpstr>
      <vt:lpstr>Other White</vt:lpstr>
      <vt:lpstr>Mixed groups</vt:lpstr>
      <vt:lpstr>Asian</vt:lpstr>
      <vt:lpstr>Black</vt:lpstr>
      <vt:lpstr>Other ethnic groups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keywords>[IL0: UNCLASSIFIED]</cp:keywords>
  <cp:lastModifiedBy>christine_wright</cp:lastModifiedBy>
  <dcterms:created xsi:type="dcterms:W3CDTF">2014-01-09T14:28:13Z</dcterms:created>
  <dcterms:modified xsi:type="dcterms:W3CDTF">2018-06-07T11:40:53Z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bf81b136-b2d9-463f-a933-3d8cc0203982</vt:lpwstr>
  </property>
  <property fmtid="{D5CDD505-2E9C-101B-9397-08002B2CF9AE}" pid="3" name="bjSaver">
    <vt:lpwstr>dQeJDuOjNOBnIOpQmQT42mjBh1SEVQf2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policy="c1522a0d-8b67-48f3-9f04-651e495f9c50" xmlns="http://www.boldonjames.com/2008/01/sie/i</vt:lpwstr>
  </property>
  <property fmtid="{D5CDD505-2E9C-101B-9397-08002B2CF9AE}" pid="5" name="bjDocumentLabelXML-0">
    <vt:lpwstr>nternal/label"&gt;&lt;element uid="e11463c7-63fc-44e1-a920-6aa917cf3177" value="" /&gt;&lt;element uid="2cf4db53-e26b-4354-8259-c7e8430ebed9" value="" /&gt;&lt;/sisl&gt;</vt:lpwstr>
  </property>
  <property fmtid="{D5CDD505-2E9C-101B-9397-08002B2CF9AE}" pid="6" name="bjDocumentSecurityLabel">
    <vt:lpwstr>IL0: UNCLASSIFIED</vt:lpwstr>
  </property>
  <property fmtid="{D5CDD505-2E9C-101B-9397-08002B2CF9AE}" pid="7" name="docprop-sandwellprotectivemarking">
    <vt:lpwstr>[IL0: UNCLASSIFIED]</vt:lpwstr>
  </property>
</Properties>
</file>