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RESEARCH&amp;KM\Projects\Census\2021 Census\Topic page June 2022\"/>
    </mc:Choice>
  </mc:AlternateContent>
  <xr:revisionPtr revIDLastSave="0" documentId="8_{DA89D014-E68F-4C57-871E-51DA1459BC27}" xr6:coauthVersionLast="31" xr6:coauthVersionMax="31" xr10:uidLastSave="{00000000-0000-0000-0000-000000000000}"/>
  <bookViews>
    <workbookView xWindow="0" yWindow="0" windowWidth="28800" windowHeight="11325" xr2:uid="{ABF74976-7F5E-46C4-B725-6444E693953D}"/>
  </bookViews>
  <sheets>
    <sheet name="2021 Population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4" i="1" l="1"/>
  <c r="H24" i="1"/>
  <c r="F24" i="1"/>
  <c r="D24" i="1"/>
  <c r="J23" i="1"/>
  <c r="H23" i="1"/>
  <c r="F23" i="1"/>
  <c r="D23" i="1"/>
  <c r="J22" i="1"/>
  <c r="H22" i="1"/>
  <c r="F22" i="1"/>
  <c r="D22" i="1"/>
  <c r="J21" i="1"/>
  <c r="H21" i="1"/>
  <c r="F21" i="1"/>
  <c r="D21" i="1"/>
  <c r="J20" i="1"/>
  <c r="H20" i="1"/>
  <c r="F20" i="1"/>
  <c r="D20" i="1"/>
  <c r="J19" i="1"/>
  <c r="H19" i="1"/>
  <c r="F19" i="1"/>
  <c r="D19" i="1"/>
  <c r="J18" i="1"/>
  <c r="H18" i="1"/>
  <c r="F18" i="1"/>
  <c r="D18" i="1"/>
  <c r="J17" i="1"/>
  <c r="H17" i="1"/>
  <c r="F17" i="1"/>
  <c r="D17" i="1"/>
  <c r="J16" i="1"/>
  <c r="H16" i="1"/>
  <c r="F16" i="1"/>
  <c r="D16" i="1"/>
  <c r="J15" i="1"/>
  <c r="H15" i="1"/>
  <c r="F15" i="1"/>
  <c r="D15" i="1"/>
  <c r="J14" i="1"/>
  <c r="H14" i="1"/>
  <c r="F14" i="1"/>
  <c r="D14" i="1"/>
  <c r="J13" i="1"/>
  <c r="H13" i="1"/>
  <c r="F13" i="1"/>
  <c r="D13" i="1"/>
  <c r="J12" i="1"/>
  <c r="H12" i="1"/>
  <c r="F12" i="1"/>
  <c r="D12" i="1"/>
  <c r="J11" i="1"/>
  <c r="H11" i="1"/>
  <c r="F11" i="1"/>
  <c r="D11" i="1"/>
  <c r="J10" i="1"/>
  <c r="H10" i="1"/>
  <c r="F10" i="1"/>
  <c r="D10" i="1"/>
  <c r="J9" i="1"/>
  <c r="H9" i="1"/>
  <c r="F9" i="1"/>
  <c r="D9" i="1"/>
  <c r="J8" i="1"/>
  <c r="H8" i="1"/>
  <c r="F8" i="1"/>
  <c r="D8" i="1"/>
  <c r="J7" i="1"/>
  <c r="H7" i="1"/>
  <c r="F7" i="1"/>
  <c r="D7" i="1"/>
  <c r="J6" i="1"/>
  <c r="H6" i="1"/>
  <c r="F6" i="1"/>
  <c r="D6" i="1"/>
</calcChain>
</file>

<file path=xl/sharedStrings.xml><?xml version="1.0" encoding="utf-8"?>
<sst xmlns="http://schemas.openxmlformats.org/spreadsheetml/2006/main" count="36" uniqueCount="28">
  <si>
    <t>Age</t>
  </si>
  <si>
    <t>Sandwell</t>
  </si>
  <si>
    <t>England</t>
  </si>
  <si>
    <t>Male</t>
  </si>
  <si>
    <t>Female</t>
  </si>
  <si>
    <t>No.</t>
  </si>
  <si>
    <t>%</t>
  </si>
  <si>
    <t>All usual residents</t>
  </si>
  <si>
    <t>4 years and under</t>
  </si>
  <si>
    <t>5 to 9 years</t>
  </si>
  <si>
    <t>10 to 14 years</t>
  </si>
  <si>
    <t>15 to 19 years</t>
  </si>
  <si>
    <t>20 to 24 years</t>
  </si>
  <si>
    <t>25 to 29 years</t>
  </si>
  <si>
    <t>30 to 34 years</t>
  </si>
  <si>
    <t>35 to 39 years</t>
  </si>
  <si>
    <t>40 to 44 years</t>
  </si>
  <si>
    <t>45 to 49 years</t>
  </si>
  <si>
    <t>50 to 54 years</t>
  </si>
  <si>
    <t>55 to 59 years</t>
  </si>
  <si>
    <t>60 to 64 years</t>
  </si>
  <si>
    <t>65 to 69 years</t>
  </si>
  <si>
    <t>70 to 74 years</t>
  </si>
  <si>
    <t>75 to 79 years</t>
  </si>
  <si>
    <t>80 to 84 years</t>
  </si>
  <si>
    <t>85 to 89 years</t>
  </si>
  <si>
    <t>90 years and over</t>
  </si>
  <si>
    <t>Source: 2021 Census, 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</si>
</sst>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5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164" fontId="4" fillId="0" borderId="3" xfId="0" applyNumberFormat="1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1" fillId="0" borderId="5" xfId="0" applyFont="1" applyBorder="1" applyAlignment="1">
      <alignment horizontal="right" vertical="center" wrapText="1"/>
    </xf>
    <xf numFmtId="3" fontId="4" fillId="0" borderId="0" xfId="0" applyNumberFormat="1" applyFont="1" applyBorder="1" applyAlignment="1">
      <alignment horizontal="right" vertical="center"/>
    </xf>
    <xf numFmtId="165" fontId="4" fillId="0" borderId="0" xfId="0" applyNumberFormat="1" applyFont="1" applyBorder="1" applyAlignment="1">
      <alignment horizontal="right" vertical="center"/>
    </xf>
    <xf numFmtId="165" fontId="3" fillId="0" borderId="6" xfId="0" applyNumberFormat="1" applyFont="1" applyBorder="1" applyAlignment="1">
      <alignment horizontal="right" vertical="center"/>
    </xf>
    <xf numFmtId="0" fontId="1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/>
    </xf>
    <xf numFmtId="165" fontId="4" fillId="0" borderId="8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165" fontId="3" fillId="0" borderId="9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26D5E-864F-4D1E-B1A8-902241B84B4E}">
  <dimension ref="B2:L26"/>
  <sheetViews>
    <sheetView tabSelected="1" workbookViewId="0">
      <selection activeCell="E30" sqref="E30"/>
    </sheetView>
  </sheetViews>
  <sheetFormatPr defaultRowHeight="15.75" x14ac:dyDescent="0.25"/>
  <cols>
    <col min="1" max="1" width="9.140625" style="3"/>
    <col min="2" max="2" width="29.140625" style="9" customWidth="1"/>
    <col min="3" max="10" width="15.7109375" style="3" customWidth="1"/>
    <col min="11" max="11" width="16.28515625" style="3" customWidth="1"/>
    <col min="12" max="12" width="16.7109375" style="3" customWidth="1"/>
    <col min="13" max="16384" width="9.140625" style="3"/>
  </cols>
  <sheetData>
    <row r="2" spans="2:12" ht="19.5" customHeight="1" x14ac:dyDescent="0.25">
      <c r="B2" s="1" t="s">
        <v>0</v>
      </c>
      <c r="C2" s="2" t="s">
        <v>1</v>
      </c>
      <c r="D2" s="2"/>
      <c r="E2" s="2"/>
      <c r="F2" s="2"/>
      <c r="G2" s="2" t="s">
        <v>2</v>
      </c>
      <c r="H2" s="2"/>
      <c r="I2" s="2"/>
      <c r="J2" s="2"/>
    </row>
    <row r="3" spans="2:12" ht="21" customHeight="1" x14ac:dyDescent="0.25">
      <c r="B3" s="1"/>
      <c r="C3" s="1" t="s">
        <v>3</v>
      </c>
      <c r="D3" s="2"/>
      <c r="E3" s="2" t="s">
        <v>4</v>
      </c>
      <c r="F3" s="2"/>
      <c r="G3" s="1" t="s">
        <v>3</v>
      </c>
      <c r="H3" s="2"/>
      <c r="I3" s="2" t="s">
        <v>4</v>
      </c>
      <c r="J3" s="2"/>
    </row>
    <row r="4" spans="2:12" ht="23.25" customHeight="1" x14ac:dyDescent="0.25">
      <c r="B4" s="1"/>
      <c r="C4" s="4" t="s">
        <v>5</v>
      </c>
      <c r="D4" s="4" t="s">
        <v>6</v>
      </c>
      <c r="E4" s="4" t="s">
        <v>5</v>
      </c>
      <c r="F4" s="4" t="s">
        <v>6</v>
      </c>
      <c r="G4" s="4" t="s">
        <v>5</v>
      </c>
      <c r="H4" s="4" t="s">
        <v>6</v>
      </c>
      <c r="I4" s="4" t="s">
        <v>5</v>
      </c>
      <c r="J4" s="4" t="s">
        <v>6</v>
      </c>
    </row>
    <row r="5" spans="2:12" x14ac:dyDescent="0.25">
      <c r="B5" s="5" t="s">
        <v>7</v>
      </c>
      <c r="C5" s="6">
        <v>168200</v>
      </c>
      <c r="D5" s="7"/>
      <c r="E5" s="6">
        <v>173600</v>
      </c>
      <c r="F5" s="7"/>
      <c r="G5" s="6">
        <v>27656300</v>
      </c>
      <c r="H5" s="7"/>
      <c r="I5" s="6">
        <v>28833500</v>
      </c>
      <c r="J5" s="8"/>
      <c r="L5" s="9"/>
    </row>
    <row r="6" spans="2:12" x14ac:dyDescent="0.25">
      <c r="B6" s="10" t="s">
        <v>8</v>
      </c>
      <c r="C6" s="11">
        <v>11400</v>
      </c>
      <c r="D6" s="12">
        <f>C6/$C$5</f>
        <v>6.7776456599286564E-2</v>
      </c>
      <c r="E6" s="11">
        <v>10800</v>
      </c>
      <c r="F6" s="12">
        <f>E6/$E$5</f>
        <v>6.2211981566820278E-2</v>
      </c>
      <c r="G6" s="11">
        <v>1575400</v>
      </c>
      <c r="H6" s="12">
        <f>G6/$G$5</f>
        <v>5.6963512834327081E-2</v>
      </c>
      <c r="I6" s="11">
        <v>1501600</v>
      </c>
      <c r="J6" s="13">
        <f>I6/$I$5</f>
        <v>5.2078311686059621E-2</v>
      </c>
    </row>
    <row r="7" spans="2:12" x14ac:dyDescent="0.25">
      <c r="B7" s="10" t="s">
        <v>9</v>
      </c>
      <c r="C7" s="11">
        <v>12700</v>
      </c>
      <c r="D7" s="12">
        <f t="shared" ref="D7:D24" si="0">C7/$C$5</f>
        <v>7.5505350772889418E-2</v>
      </c>
      <c r="E7" s="11">
        <v>11900</v>
      </c>
      <c r="F7" s="12">
        <f t="shared" ref="F7:F24" si="1">E7/$E$5</f>
        <v>6.8548387096774188E-2</v>
      </c>
      <c r="G7" s="11">
        <v>1714200</v>
      </c>
      <c r="H7" s="12">
        <f t="shared" ref="H7:H24" si="2">G7/$G$5</f>
        <v>6.1982260823031279E-2</v>
      </c>
      <c r="I7" s="11">
        <v>1634400</v>
      </c>
      <c r="J7" s="13">
        <f t="shared" ref="J7:J24" si="3">I7/$I$5</f>
        <v>5.6684065410026532E-2</v>
      </c>
    </row>
    <row r="8" spans="2:12" x14ac:dyDescent="0.25">
      <c r="B8" s="10" t="s">
        <v>10</v>
      </c>
      <c r="C8" s="11">
        <v>12500</v>
      </c>
      <c r="D8" s="12">
        <f t="shared" si="0"/>
        <v>7.4316290130796672E-2</v>
      </c>
      <c r="E8" s="11">
        <v>11900</v>
      </c>
      <c r="F8" s="12">
        <f t="shared" si="1"/>
        <v>6.8548387096774188E-2</v>
      </c>
      <c r="G8" s="11">
        <v>1749000</v>
      </c>
      <c r="H8" s="12">
        <f t="shared" si="2"/>
        <v>6.3240563632879304E-2</v>
      </c>
      <c r="I8" s="11">
        <v>1664100</v>
      </c>
      <c r="J8" s="13">
        <f t="shared" si="3"/>
        <v>5.7714117259437807E-2</v>
      </c>
    </row>
    <row r="9" spans="2:12" x14ac:dyDescent="0.25">
      <c r="B9" s="10" t="s">
        <v>11</v>
      </c>
      <c r="C9" s="11">
        <v>11500</v>
      </c>
      <c r="D9" s="12">
        <f t="shared" si="0"/>
        <v>6.8370986920332943E-2</v>
      </c>
      <c r="E9" s="11">
        <v>10500</v>
      </c>
      <c r="F9" s="12">
        <f t="shared" si="1"/>
        <v>6.0483870967741937E-2</v>
      </c>
      <c r="G9" s="11">
        <v>1650800</v>
      </c>
      <c r="H9" s="12">
        <f t="shared" si="2"/>
        <v>5.9689835588997806E-2</v>
      </c>
      <c r="I9" s="11">
        <v>1568100</v>
      </c>
      <c r="J9" s="13">
        <f t="shared" si="3"/>
        <v>5.4384656736088229E-2</v>
      </c>
    </row>
    <row r="10" spans="2:12" x14ac:dyDescent="0.25">
      <c r="B10" s="10" t="s">
        <v>12</v>
      </c>
      <c r="C10" s="11">
        <v>10400</v>
      </c>
      <c r="D10" s="12">
        <f t="shared" si="0"/>
        <v>6.1831153388822828E-2</v>
      </c>
      <c r="E10" s="11">
        <v>9900</v>
      </c>
      <c r="F10" s="12">
        <f t="shared" si="1"/>
        <v>5.7027649769585256E-2</v>
      </c>
      <c r="G10" s="11">
        <v>1712900</v>
      </c>
      <c r="H10" s="12">
        <f t="shared" si="2"/>
        <v>6.1935255258295581E-2</v>
      </c>
      <c r="I10" s="11">
        <v>1701500</v>
      </c>
      <c r="J10" s="13">
        <f t="shared" si="3"/>
        <v>5.9011219588326079E-2</v>
      </c>
    </row>
    <row r="11" spans="2:12" x14ac:dyDescent="0.25">
      <c r="B11" s="10" t="s">
        <v>13</v>
      </c>
      <c r="C11" s="11">
        <v>10900</v>
      </c>
      <c r="D11" s="12">
        <f t="shared" si="0"/>
        <v>6.4803804994054692E-2</v>
      </c>
      <c r="E11" s="11">
        <v>11600</v>
      </c>
      <c r="F11" s="12">
        <f t="shared" si="1"/>
        <v>6.6820276497695855E-2</v>
      </c>
      <c r="G11" s="11">
        <v>1818000</v>
      </c>
      <c r="H11" s="12">
        <f t="shared" si="2"/>
        <v>6.5735474376543507E-2</v>
      </c>
      <c r="I11" s="11">
        <v>1897400</v>
      </c>
      <c r="J11" s="13">
        <f t="shared" si="3"/>
        <v>6.5805399968786302E-2</v>
      </c>
    </row>
    <row r="12" spans="2:12" x14ac:dyDescent="0.25">
      <c r="B12" s="10" t="s">
        <v>14</v>
      </c>
      <c r="C12" s="11">
        <v>11800</v>
      </c>
      <c r="D12" s="12">
        <f t="shared" si="0"/>
        <v>7.0154577883472055E-2</v>
      </c>
      <c r="E12" s="11">
        <v>13200</v>
      </c>
      <c r="F12" s="12">
        <f t="shared" si="1"/>
        <v>7.6036866359447008E-2</v>
      </c>
      <c r="G12" s="11">
        <v>1908200</v>
      </c>
      <c r="H12" s="12">
        <f t="shared" si="2"/>
        <v>6.8996937406666833E-2</v>
      </c>
      <c r="I12" s="11">
        <v>2044400</v>
      </c>
      <c r="J12" s="13">
        <f t="shared" si="3"/>
        <v>7.0903636395165351E-2</v>
      </c>
    </row>
    <row r="13" spans="2:12" x14ac:dyDescent="0.25">
      <c r="B13" s="10" t="s">
        <v>15</v>
      </c>
      <c r="C13" s="11">
        <v>11400</v>
      </c>
      <c r="D13" s="12">
        <f t="shared" si="0"/>
        <v>6.7776456599286564E-2</v>
      </c>
      <c r="E13" s="11">
        <v>13100</v>
      </c>
      <c r="F13" s="12">
        <f t="shared" si="1"/>
        <v>7.5460829493087564E-2</v>
      </c>
      <c r="G13" s="11">
        <v>1841900</v>
      </c>
      <c r="H13" s="12">
        <f t="shared" si="2"/>
        <v>6.6599653605146025E-2</v>
      </c>
      <c r="I13" s="11">
        <v>1953500</v>
      </c>
      <c r="J13" s="13">
        <f t="shared" si="3"/>
        <v>6.775105346211871E-2</v>
      </c>
    </row>
    <row r="14" spans="2:12" x14ac:dyDescent="0.25">
      <c r="B14" s="10" t="s">
        <v>16</v>
      </c>
      <c r="C14" s="11">
        <v>11500</v>
      </c>
      <c r="D14" s="12">
        <f t="shared" si="0"/>
        <v>6.8370986920332943E-2</v>
      </c>
      <c r="E14" s="11">
        <v>11700</v>
      </c>
      <c r="F14" s="12">
        <f t="shared" si="1"/>
        <v>6.7396313364055299E-2</v>
      </c>
      <c r="G14" s="11">
        <v>1753600</v>
      </c>
      <c r="H14" s="12">
        <f t="shared" si="2"/>
        <v>6.3406891015790251E-2</v>
      </c>
      <c r="I14" s="11">
        <v>1826700</v>
      </c>
      <c r="J14" s="13">
        <f t="shared" si="3"/>
        <v>6.3353391020861155E-2</v>
      </c>
    </row>
    <row r="15" spans="2:12" x14ac:dyDescent="0.25">
      <c r="B15" s="10" t="s">
        <v>17</v>
      </c>
      <c r="C15" s="11">
        <v>11300</v>
      </c>
      <c r="D15" s="12">
        <f t="shared" si="0"/>
        <v>6.7181926278240184E-2</v>
      </c>
      <c r="E15" s="11">
        <v>11000</v>
      </c>
      <c r="F15" s="12">
        <f t="shared" si="1"/>
        <v>6.3364055299539174E-2</v>
      </c>
      <c r="G15" s="11">
        <v>1777100</v>
      </c>
      <c r="H15" s="12">
        <f t="shared" si="2"/>
        <v>6.4256606993704876E-2</v>
      </c>
      <c r="I15" s="11">
        <v>1825600</v>
      </c>
      <c r="J15" s="13">
        <f t="shared" si="3"/>
        <v>6.3315240952364432E-2</v>
      </c>
    </row>
    <row r="16" spans="2:12" x14ac:dyDescent="0.25">
      <c r="B16" s="10" t="s">
        <v>18</v>
      </c>
      <c r="C16" s="11">
        <v>11500</v>
      </c>
      <c r="D16" s="12">
        <f t="shared" si="0"/>
        <v>6.8370986920332943E-2</v>
      </c>
      <c r="E16" s="11">
        <v>11600</v>
      </c>
      <c r="F16" s="12">
        <f t="shared" si="1"/>
        <v>6.6820276497695855E-2</v>
      </c>
      <c r="G16" s="11">
        <v>1922800</v>
      </c>
      <c r="H16" s="12">
        <f t="shared" si="2"/>
        <v>6.9524846056775488E-2</v>
      </c>
      <c r="I16" s="11">
        <v>1984900</v>
      </c>
      <c r="J16" s="13">
        <f t="shared" si="3"/>
        <v>6.8840064508297646E-2</v>
      </c>
    </row>
    <row r="17" spans="2:10" x14ac:dyDescent="0.25">
      <c r="B17" s="10" t="s">
        <v>19</v>
      </c>
      <c r="C17" s="11">
        <v>10200</v>
      </c>
      <c r="D17" s="12">
        <f t="shared" si="0"/>
        <v>6.0642092746730082E-2</v>
      </c>
      <c r="E17" s="11">
        <v>10700</v>
      </c>
      <c r="F17" s="12">
        <f t="shared" si="1"/>
        <v>6.1635944700460826E-2</v>
      </c>
      <c r="G17" s="11">
        <v>1869600</v>
      </c>
      <c r="H17" s="12">
        <f t="shared" si="2"/>
        <v>6.7601233715283676E-2</v>
      </c>
      <c r="I17" s="11">
        <v>1936700</v>
      </c>
      <c r="J17" s="13">
        <f t="shared" si="3"/>
        <v>6.716839787053254E-2</v>
      </c>
    </row>
    <row r="18" spans="2:10" x14ac:dyDescent="0.25">
      <c r="B18" s="10" t="s">
        <v>20</v>
      </c>
      <c r="C18" s="11">
        <v>8700</v>
      </c>
      <c r="D18" s="12">
        <f t="shared" si="0"/>
        <v>5.1724137931034482E-2</v>
      </c>
      <c r="E18" s="11">
        <v>8600</v>
      </c>
      <c r="F18" s="12">
        <f t="shared" si="1"/>
        <v>4.9539170506912443E-2</v>
      </c>
      <c r="G18" s="11">
        <v>1602000</v>
      </c>
      <c r="H18" s="12">
        <f t="shared" si="2"/>
        <v>5.7925319005072987E-2</v>
      </c>
      <c r="I18" s="11">
        <v>1654100</v>
      </c>
      <c r="J18" s="13">
        <f t="shared" si="3"/>
        <v>5.7367298454922229E-2</v>
      </c>
    </row>
    <row r="19" spans="2:10" x14ac:dyDescent="0.25">
      <c r="B19" s="10" t="s">
        <v>21</v>
      </c>
      <c r="C19" s="11">
        <v>6800</v>
      </c>
      <c r="D19" s="12">
        <f t="shared" si="0"/>
        <v>4.042806183115339E-2</v>
      </c>
      <c r="E19" s="11">
        <v>7100</v>
      </c>
      <c r="F19" s="12">
        <f t="shared" si="1"/>
        <v>4.0898617511520741E-2</v>
      </c>
      <c r="G19" s="11">
        <v>1341900</v>
      </c>
      <c r="H19" s="12">
        <f t="shared" si="2"/>
        <v>4.8520590245260571E-2</v>
      </c>
      <c r="I19" s="11">
        <v>1425600</v>
      </c>
      <c r="J19" s="13">
        <f t="shared" si="3"/>
        <v>4.9442488771741205E-2</v>
      </c>
    </row>
    <row r="20" spans="2:10" x14ac:dyDescent="0.25">
      <c r="B20" s="10" t="s">
        <v>22</v>
      </c>
      <c r="C20" s="11">
        <v>6100</v>
      </c>
      <c r="D20" s="12">
        <f t="shared" si="0"/>
        <v>3.6266349583828773E-2</v>
      </c>
      <c r="E20" s="11">
        <v>6600</v>
      </c>
      <c r="F20" s="12">
        <f t="shared" si="1"/>
        <v>3.8018433179723504E-2</v>
      </c>
      <c r="G20" s="11">
        <v>1331800</v>
      </c>
      <c r="H20" s="12">
        <f t="shared" si="2"/>
        <v>4.8155393165390886E-2</v>
      </c>
      <c r="I20" s="11">
        <v>1464900</v>
      </c>
      <c r="J20" s="13">
        <f t="shared" si="3"/>
        <v>5.0805486673487436E-2</v>
      </c>
    </row>
    <row r="21" spans="2:10" x14ac:dyDescent="0.25">
      <c r="B21" s="10" t="s">
        <v>23</v>
      </c>
      <c r="C21" s="11">
        <v>4400</v>
      </c>
      <c r="D21" s="12">
        <f t="shared" si="0"/>
        <v>2.6159334126040427E-2</v>
      </c>
      <c r="E21" s="11">
        <v>5300</v>
      </c>
      <c r="F21" s="12">
        <f t="shared" si="1"/>
        <v>3.0529953917050691E-2</v>
      </c>
      <c r="G21" s="11">
        <v>947200</v>
      </c>
      <c r="H21" s="12">
        <f t="shared" si="2"/>
        <v>3.4248977628966996E-2</v>
      </c>
      <c r="I21" s="11">
        <v>1091600</v>
      </c>
      <c r="J21" s="13">
        <f t="shared" si="3"/>
        <v>3.7858740700920802E-2</v>
      </c>
    </row>
    <row r="22" spans="2:10" x14ac:dyDescent="0.25">
      <c r="B22" s="10" t="s">
        <v>24</v>
      </c>
      <c r="C22" s="11">
        <v>3100</v>
      </c>
      <c r="D22" s="12">
        <f t="shared" si="0"/>
        <v>1.8430439952437573E-2</v>
      </c>
      <c r="E22" s="11">
        <v>4100</v>
      </c>
      <c r="F22" s="12">
        <f t="shared" si="1"/>
        <v>2.3617511520737326E-2</v>
      </c>
      <c r="G22" s="11">
        <v>628600</v>
      </c>
      <c r="H22" s="12">
        <f t="shared" si="2"/>
        <v>2.2728998456047988E-2</v>
      </c>
      <c r="I22" s="11">
        <v>799300</v>
      </c>
      <c r="J22" s="13">
        <f t="shared" si="3"/>
        <v>2.7721227044930376E-2</v>
      </c>
    </row>
    <row r="23" spans="2:10" x14ac:dyDescent="0.25">
      <c r="B23" s="10" t="s">
        <v>25</v>
      </c>
      <c r="C23" s="11">
        <v>1600</v>
      </c>
      <c r="D23" s="12">
        <f t="shared" si="0"/>
        <v>9.512485136741973E-3</v>
      </c>
      <c r="E23" s="11">
        <v>2600</v>
      </c>
      <c r="F23" s="12">
        <f t="shared" si="1"/>
        <v>1.4976958525345621E-2</v>
      </c>
      <c r="G23" s="11">
        <v>351400</v>
      </c>
      <c r="H23" s="12">
        <f t="shared" si="2"/>
        <v>1.2705965729327496E-2</v>
      </c>
      <c r="I23" s="11">
        <v>520800</v>
      </c>
      <c r="J23" s="13">
        <f t="shared" si="3"/>
        <v>1.806232333917145E-2</v>
      </c>
    </row>
    <row r="24" spans="2:10" x14ac:dyDescent="0.25">
      <c r="B24" s="14" t="s">
        <v>26</v>
      </c>
      <c r="C24" s="15">
        <v>600</v>
      </c>
      <c r="D24" s="16">
        <f t="shared" si="0"/>
        <v>3.5671819262782403E-3</v>
      </c>
      <c r="E24" s="17">
        <v>1500</v>
      </c>
      <c r="F24" s="16">
        <f t="shared" si="1"/>
        <v>8.6405529953917058E-3</v>
      </c>
      <c r="G24" s="17">
        <v>159800</v>
      </c>
      <c r="H24" s="16">
        <f t="shared" si="2"/>
        <v>5.7780686498193901E-3</v>
      </c>
      <c r="I24" s="17">
        <v>338500</v>
      </c>
      <c r="J24" s="18">
        <f t="shared" si="3"/>
        <v>1.1739816532852412E-2</v>
      </c>
    </row>
    <row r="26" spans="2:10" x14ac:dyDescent="0.25">
      <c r="B26" s="3" t="s">
        <v>27</v>
      </c>
    </row>
  </sheetData>
  <mergeCells count="7">
    <mergeCell ref="B2:B4"/>
    <mergeCell ref="C2:F2"/>
    <mergeCell ref="G2:J2"/>
    <mergeCell ref="C3:D3"/>
    <mergeCell ref="E3:F3"/>
    <mergeCell ref="G3:H3"/>
    <mergeCell ref="I3:J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 Population</vt:lpstr>
    </vt:vector>
  </TitlesOfParts>
  <Company>Sandwell MBC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Wright</dc:creator>
  <cp:lastModifiedBy>Christine Wright</cp:lastModifiedBy>
  <dcterms:created xsi:type="dcterms:W3CDTF">2022-06-28T11:35:11Z</dcterms:created>
  <dcterms:modified xsi:type="dcterms:W3CDTF">2022-06-28T11:36:21Z</dcterms:modified>
</cp:coreProperties>
</file>